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grh\CAMCORE Members\MTO\"/>
    </mc:Choice>
  </mc:AlternateContent>
  <xr:revisionPtr revIDLastSave="0" documentId="13_ncr:1_{0FA9183A-FE90-4E15-8CED-361BB16BB892}" xr6:coauthVersionLast="47" xr6:coauthVersionMax="47" xr10:uidLastSave="{00000000-0000-0000-0000-000000000000}"/>
  <bookViews>
    <workbookView xWindow="810" yWindow="-120" windowWidth="28110" windowHeight="16440" activeTab="1" xr2:uid="{00000000-000D-0000-FFFF-FFFF00000000}"/>
  </bookViews>
  <sheets>
    <sheet name="Cape seln" sheetId="2" r:id="rId1"/>
    <sheet name="Cape CamNums" sheetId="4" r:id="rId2"/>
  </sheets>
  <definedNames>
    <definedName name="_xlnm._FilterDatabase" localSheetId="1" hidden="1">'Cape CamNums'!$A$1:$R$30</definedName>
    <definedName name="_xlnm._FilterDatabase" localSheetId="0" hidden="1">'Cape seln'!$A$1:$Q$171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2" i="4" l="1"/>
  <c r="R32" i="4"/>
</calcChain>
</file>

<file path=xl/sharedStrings.xml><?xml version="1.0" encoding="utf-8"?>
<sst xmlns="http://schemas.openxmlformats.org/spreadsheetml/2006/main" count="1490" uniqueCount="90">
  <si>
    <t>testid</t>
  </si>
  <si>
    <t>Rep</t>
  </si>
  <si>
    <t>plot</t>
  </si>
  <si>
    <t>Family</t>
  </si>
  <si>
    <t>trt</t>
  </si>
  <si>
    <t>tn</t>
  </si>
  <si>
    <t>region</t>
  </si>
  <si>
    <t>provname</t>
  </si>
  <si>
    <t>CamNum_Gen2</t>
  </si>
  <si>
    <t>.</t>
  </si>
  <si>
    <t>05-002</t>
  </si>
  <si>
    <t>05-008</t>
  </si>
  <si>
    <t>05-015</t>
  </si>
  <si>
    <t>05-016</t>
  </si>
  <si>
    <t>05-018</t>
  </si>
  <si>
    <t>S.CruzYojoa</t>
  </si>
  <si>
    <t>Trincheras</t>
  </si>
  <si>
    <t>stvol8</t>
  </si>
  <si>
    <t>stvol3</t>
  </si>
  <si>
    <t>BVtree_v8</t>
  </si>
  <si>
    <t>GainFam_v8</t>
  </si>
  <si>
    <t>GCA_v8</t>
  </si>
  <si>
    <t>phat_v8</t>
  </si>
  <si>
    <t>0552X11A1</t>
  </si>
  <si>
    <t>Cape</t>
  </si>
  <si>
    <t>0552X11A5</t>
  </si>
  <si>
    <t>05-004</t>
  </si>
  <si>
    <t>0552X11A2</t>
  </si>
  <si>
    <t>0552X11A4</t>
  </si>
  <si>
    <t>05-006</t>
  </si>
  <si>
    <t>05-019</t>
  </si>
  <si>
    <t>05-045</t>
  </si>
  <si>
    <t>05-075</t>
  </si>
  <si>
    <t>05-176</t>
  </si>
  <si>
    <t>05-292</t>
  </si>
  <si>
    <t>05-298</t>
  </si>
  <si>
    <t>05-304</t>
  </si>
  <si>
    <t>05-305</t>
  </si>
  <si>
    <t>05-306</t>
  </si>
  <si>
    <t>member</t>
  </si>
  <si>
    <t>MTO</t>
  </si>
  <si>
    <t>333_S13b</t>
  </si>
  <si>
    <t>322_H3</t>
  </si>
  <si>
    <t>322_B1f</t>
  </si>
  <si>
    <t>334_J12d</t>
  </si>
  <si>
    <t>Comments</t>
  </si>
  <si>
    <t>Plant</t>
  </si>
  <si>
    <t>Trial burned</t>
  </si>
  <si>
    <t>No</t>
  </si>
  <si>
    <t>Dead/Burnt</t>
  </si>
  <si>
    <t>Ok+, Buttsweep</t>
  </si>
  <si>
    <t>OK, Buttsweep, slighty curved</t>
  </si>
  <si>
    <t>Ok, Buttsweep, slightly curved</t>
  </si>
  <si>
    <t>OK+, slightly curved</t>
  </si>
  <si>
    <t>Ok-, Buttsweep, long internodes</t>
  </si>
  <si>
    <t>OK, slightly curved, leaning</t>
  </si>
  <si>
    <t>Ok, Buttsweep</t>
  </si>
  <si>
    <t>Ok-, Buttsweep, slightly curved</t>
  </si>
  <si>
    <t>Ok+, Buttsweep, small</t>
  </si>
  <si>
    <t>OK-, Buttsweep, slightly curved, small</t>
  </si>
  <si>
    <t>Ok+, Buttsweep, slighty curved</t>
  </si>
  <si>
    <t>Ok-, Buttsweep, Slightly curved,small</t>
  </si>
  <si>
    <t>Ok, Buttsweep,slightly curved</t>
  </si>
  <si>
    <t>Ok-, Buttsweep, small</t>
  </si>
  <si>
    <t>OK, slightly curved</t>
  </si>
  <si>
    <t>OK+, Buttsweep, slightly curved</t>
  </si>
  <si>
    <t>322_H4</t>
  </si>
  <si>
    <t>Ok, Buttsweep, heavy branches</t>
  </si>
  <si>
    <t>Ok-, Buttsweep, slightly curved, small</t>
  </si>
  <si>
    <t>Ok-, Buttsweep, slightly curved, heavy branches</t>
  </si>
  <si>
    <t>Ok, slightly curved</t>
  </si>
  <si>
    <t>OK, Buttsweep, small</t>
  </si>
  <si>
    <t>CamNum</t>
  </si>
  <si>
    <t>x</t>
  </si>
  <si>
    <t>Select</t>
  </si>
  <si>
    <t>PCH-2001</t>
  </si>
  <si>
    <t>PCH-2002</t>
  </si>
  <si>
    <t>PCH-2003</t>
  </si>
  <si>
    <t>PCH-2004</t>
  </si>
  <si>
    <t>PCH-2005</t>
  </si>
  <si>
    <t>PCH-2006</t>
  </si>
  <si>
    <t>PCH-2007</t>
  </si>
  <si>
    <t>PCH-2008</t>
  </si>
  <si>
    <t>PCH-2009</t>
  </si>
  <si>
    <t>PCH-2010</t>
  </si>
  <si>
    <t>PCH-2011</t>
  </si>
  <si>
    <t>PCH-2012</t>
  </si>
  <si>
    <t>PCH-2013</t>
  </si>
  <si>
    <t>PCH-2014</t>
  </si>
  <si>
    <t>Santa Cruz de Yojoa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</si>
</sst>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2" fillId="5" borderId="0" xfId="0" applyFont="1" applyFill="1"/>
    <xf numFmtId="0" fontId="2" fillId="0" borderId="0" xfId="0" applyFont="1"/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0" xfId="0" applyNumberFormat="1" applyFill="1"/>
    <xf numFmtId="0" fontId="2" fillId="5" borderId="0" xfId="0" applyFont="1" applyFill="1" applyAlignment="1">
      <alignment horizontal="center"/>
    </xf>
    <xf numFmtId="164" fontId="2" fillId="5" borderId="0" xfId="0" applyNumberFormat="1" applyFont="1" applyFill="1"/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4" borderId="0" xfId="0" applyFill="1"/>
    <xf numFmtId="0" fontId="0" fillId="4" borderId="0" xfId="0" applyFill="1" applyAlignment="1">
      <alignment horizontal="center"/>
    </xf>
    <xf numFmtId="164" fontId="0" fillId="4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164" fontId="0" fillId="3" borderId="0" xfId="0" applyNumberFormat="1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164" fontId="2" fillId="3" borderId="0" xfId="0" applyNumberFormat="1" applyFont="1" applyFill="1"/>
    <xf numFmtId="0" fontId="4" fillId="3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4" fontId="0" fillId="2" borderId="0" xfId="0" applyNumberFormat="1" applyFill="1"/>
    <xf numFmtId="0" fontId="5" fillId="5" borderId="0" xfId="0" applyFont="1" applyFill="1"/>
    <xf numFmtId="0" fontId="2" fillId="0" borderId="0" xfId="0" applyFont="1" applyAlignment="1">
      <alignment horizontal="center"/>
    </xf>
    <xf numFmtId="2" fontId="6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76"/>
  <sheetViews>
    <sheetView workbookViewId="0">
      <pane ySplit="1" topLeftCell="A2" activePane="bottomLeft" state="frozen"/>
      <selection pane="bottomLeft" activeCell="I46" sqref="I46"/>
    </sheetView>
  </sheetViews>
  <sheetFormatPr defaultRowHeight="15" x14ac:dyDescent="0.25"/>
  <cols>
    <col min="1" max="1" width="6.7109375" bestFit="1" customWidth="1"/>
    <col min="2" max="2" width="8.5703125" bestFit="1" customWidth="1"/>
    <col min="3" max="3" width="10.28515625" customWidth="1"/>
    <col min="4" max="4" width="10.42578125" bestFit="1" customWidth="1"/>
    <col min="5" max="5" width="4.7109375" customWidth="1"/>
    <col min="6" max="6" width="5.140625" customWidth="1"/>
    <col min="7" max="7" width="4.28515625" customWidth="1"/>
    <col min="8" max="8" width="14.85546875" style="2" bestFit="1" customWidth="1"/>
    <col min="9" max="9" width="8.85546875" style="2" customWidth="1"/>
    <col min="10" max="10" width="7.7109375" style="2" bestFit="1" customWidth="1"/>
    <col min="11" max="11" width="8.5703125" customWidth="1"/>
    <col min="12" max="12" width="5.42578125" customWidth="1"/>
    <col min="13" max="13" width="5.7109375" customWidth="1"/>
    <col min="14" max="14" width="6.42578125" customWidth="1"/>
    <col min="15" max="15" width="9.42578125" customWidth="1"/>
    <col min="16" max="16" width="7.7109375" customWidth="1"/>
    <col min="17" max="17" width="45" bestFit="1" customWidth="1"/>
  </cols>
  <sheetData>
    <row r="1" spans="1:17" s="11" customFormat="1" ht="30" x14ac:dyDescent="0.25">
      <c r="A1" s="10" t="s">
        <v>6</v>
      </c>
      <c r="B1" s="10" t="s">
        <v>39</v>
      </c>
      <c r="C1" s="10" t="s">
        <v>46</v>
      </c>
      <c r="D1" s="10" t="s">
        <v>0</v>
      </c>
      <c r="E1" s="10" t="s">
        <v>1</v>
      </c>
      <c r="F1" s="10" t="s">
        <v>2</v>
      </c>
      <c r="G1" s="10" t="s">
        <v>5</v>
      </c>
      <c r="H1" s="10" t="s">
        <v>7</v>
      </c>
      <c r="I1" s="10" t="s">
        <v>3</v>
      </c>
      <c r="J1" s="10" t="s">
        <v>4</v>
      </c>
      <c r="K1" s="10" t="s">
        <v>18</v>
      </c>
      <c r="L1" s="10" t="s">
        <v>17</v>
      </c>
      <c r="M1" s="10" t="s">
        <v>22</v>
      </c>
      <c r="N1" s="10" t="s">
        <v>21</v>
      </c>
      <c r="O1" s="10" t="s">
        <v>20</v>
      </c>
      <c r="P1" s="10" t="s">
        <v>19</v>
      </c>
      <c r="Q1" s="10" t="s">
        <v>45</v>
      </c>
    </row>
    <row r="2" spans="1:17" x14ac:dyDescent="0.25">
      <c r="A2" s="12" t="s">
        <v>24</v>
      </c>
      <c r="B2" s="12" t="s">
        <v>40</v>
      </c>
      <c r="C2" s="12" t="s">
        <v>41</v>
      </c>
      <c r="D2" s="12" t="s">
        <v>23</v>
      </c>
      <c r="E2" s="12">
        <v>1</v>
      </c>
      <c r="F2" s="12">
        <v>17</v>
      </c>
      <c r="G2" s="12">
        <v>4</v>
      </c>
      <c r="H2" s="13" t="s">
        <v>8</v>
      </c>
      <c r="I2" s="13">
        <v>5305</v>
      </c>
      <c r="J2" s="13" t="s">
        <v>37</v>
      </c>
      <c r="K2" s="14">
        <v>290.96218795999999</v>
      </c>
      <c r="L2" s="14" t="s">
        <v>9</v>
      </c>
      <c r="M2" s="14">
        <v>10.6</v>
      </c>
      <c r="N2" s="14">
        <v>0.89100000000000001</v>
      </c>
      <c r="O2" s="14">
        <v>11.491</v>
      </c>
      <c r="P2" s="14">
        <v>24.42</v>
      </c>
      <c r="Q2" s="12" t="s">
        <v>47</v>
      </c>
    </row>
    <row r="3" spans="1:17" x14ac:dyDescent="0.25">
      <c r="A3" s="12" t="s">
        <v>24</v>
      </c>
      <c r="B3" s="12" t="s">
        <v>40</v>
      </c>
      <c r="C3" s="12" t="s">
        <v>41</v>
      </c>
      <c r="D3" s="12" t="s">
        <v>23</v>
      </c>
      <c r="E3" s="12">
        <v>1</v>
      </c>
      <c r="F3" s="12">
        <v>18</v>
      </c>
      <c r="G3" s="12">
        <v>5</v>
      </c>
      <c r="H3" s="13" t="s">
        <v>8</v>
      </c>
      <c r="I3" s="13">
        <v>5018</v>
      </c>
      <c r="J3" s="13" t="s">
        <v>14</v>
      </c>
      <c r="K3" s="14">
        <v>414.40531908000003</v>
      </c>
      <c r="L3" s="14" t="s">
        <v>9</v>
      </c>
      <c r="M3" s="14">
        <v>10.6</v>
      </c>
      <c r="N3" s="14">
        <v>9.99</v>
      </c>
      <c r="O3" s="14">
        <v>20.59</v>
      </c>
      <c r="P3" s="14">
        <v>39.450000000000003</v>
      </c>
      <c r="Q3" s="12" t="s">
        <v>47</v>
      </c>
    </row>
    <row r="4" spans="1:17" x14ac:dyDescent="0.25">
      <c r="A4" s="12" t="s">
        <v>24</v>
      </c>
      <c r="B4" s="12" t="s">
        <v>40</v>
      </c>
      <c r="C4" s="12" t="s">
        <v>41</v>
      </c>
      <c r="D4" s="12" t="s">
        <v>23</v>
      </c>
      <c r="E4" s="12">
        <v>1</v>
      </c>
      <c r="F4" s="12">
        <v>20</v>
      </c>
      <c r="G4" s="12">
        <v>4</v>
      </c>
      <c r="H4" s="13" t="s">
        <v>8</v>
      </c>
      <c r="I4" s="13">
        <v>5045</v>
      </c>
      <c r="J4" s="13" t="s">
        <v>31</v>
      </c>
      <c r="K4" s="14">
        <v>296.84975176</v>
      </c>
      <c r="L4" s="14" t="s">
        <v>9</v>
      </c>
      <c r="M4" s="14">
        <v>10.6</v>
      </c>
      <c r="N4" s="14">
        <v>3.5945</v>
      </c>
      <c r="O4" s="14">
        <v>14.1945</v>
      </c>
      <c r="P4" s="14">
        <v>26.59</v>
      </c>
      <c r="Q4" s="12" t="s">
        <v>47</v>
      </c>
    </row>
    <row r="5" spans="1:17" x14ac:dyDescent="0.25">
      <c r="A5" s="12" t="s">
        <v>24</v>
      </c>
      <c r="B5" s="12" t="s">
        <v>40</v>
      </c>
      <c r="C5" s="12" t="s">
        <v>41</v>
      </c>
      <c r="D5" s="12" t="s">
        <v>23</v>
      </c>
      <c r="E5" s="12">
        <v>1</v>
      </c>
      <c r="F5" s="12">
        <v>21</v>
      </c>
      <c r="G5" s="12">
        <v>6</v>
      </c>
      <c r="H5" s="13" t="s">
        <v>16</v>
      </c>
      <c r="I5" s="13">
        <v>1210</v>
      </c>
      <c r="J5" s="13">
        <v>1210</v>
      </c>
      <c r="K5" s="14">
        <v>428.78989322000001</v>
      </c>
      <c r="L5" s="14" t="s">
        <v>9</v>
      </c>
      <c r="M5" s="14">
        <v>-1.2</v>
      </c>
      <c r="N5" s="14">
        <v>3.9455</v>
      </c>
      <c r="O5" s="14">
        <v>2.7454999999999998</v>
      </c>
      <c r="P5" s="14">
        <v>25.22</v>
      </c>
      <c r="Q5" s="12" t="s">
        <v>47</v>
      </c>
    </row>
    <row r="6" spans="1:17" x14ac:dyDescent="0.25">
      <c r="A6" s="12" t="s">
        <v>24</v>
      </c>
      <c r="B6" s="12" t="s">
        <v>40</v>
      </c>
      <c r="C6" s="12" t="s">
        <v>41</v>
      </c>
      <c r="D6" s="12" t="s">
        <v>23</v>
      </c>
      <c r="E6" s="12">
        <v>1</v>
      </c>
      <c r="F6" s="12">
        <v>22</v>
      </c>
      <c r="G6" s="12">
        <v>4</v>
      </c>
      <c r="H6" s="13" t="s">
        <v>8</v>
      </c>
      <c r="I6" s="13">
        <v>5002</v>
      </c>
      <c r="J6" s="13" t="s">
        <v>10</v>
      </c>
      <c r="K6" s="14">
        <v>397.01988139999997</v>
      </c>
      <c r="L6" s="14" t="s">
        <v>9</v>
      </c>
      <c r="M6" s="14">
        <v>10.6</v>
      </c>
      <c r="N6" s="14">
        <v>0.66749999999999998</v>
      </c>
      <c r="O6" s="14">
        <v>11.2675</v>
      </c>
      <c r="P6" s="14">
        <v>31.7</v>
      </c>
      <c r="Q6" s="12" t="s">
        <v>47</v>
      </c>
    </row>
    <row r="7" spans="1:17" x14ac:dyDescent="0.25">
      <c r="A7" s="12" t="s">
        <v>24</v>
      </c>
      <c r="B7" s="12" t="s">
        <v>40</v>
      </c>
      <c r="C7" s="12" t="s">
        <v>41</v>
      </c>
      <c r="D7" s="12" t="s">
        <v>23</v>
      </c>
      <c r="E7" s="12">
        <v>1</v>
      </c>
      <c r="F7" s="12">
        <v>23</v>
      </c>
      <c r="G7" s="12">
        <v>5</v>
      </c>
      <c r="H7" s="13" t="s">
        <v>8</v>
      </c>
      <c r="I7" s="13">
        <v>5019</v>
      </c>
      <c r="J7" s="13" t="s">
        <v>30</v>
      </c>
      <c r="K7" s="14">
        <v>474.65091643</v>
      </c>
      <c r="L7" s="14" t="s">
        <v>9</v>
      </c>
      <c r="M7" s="14">
        <v>10.6</v>
      </c>
      <c r="N7" s="14">
        <v>10.42</v>
      </c>
      <c r="O7" s="14">
        <v>21.02</v>
      </c>
      <c r="P7" s="14">
        <v>45.32</v>
      </c>
      <c r="Q7" s="12" t="s">
        <v>47</v>
      </c>
    </row>
    <row r="8" spans="1:17" x14ac:dyDescent="0.25">
      <c r="A8" s="12" t="s">
        <v>24</v>
      </c>
      <c r="B8" s="12" t="s">
        <v>40</v>
      </c>
      <c r="C8" s="12" t="s">
        <v>41</v>
      </c>
      <c r="D8" s="12" t="s">
        <v>23</v>
      </c>
      <c r="E8" s="12">
        <v>1</v>
      </c>
      <c r="F8" s="12">
        <v>26</v>
      </c>
      <c r="G8" s="12">
        <v>6</v>
      </c>
      <c r="H8" s="13" t="s">
        <v>8</v>
      </c>
      <c r="I8" s="13">
        <v>5306</v>
      </c>
      <c r="J8" s="13" t="s">
        <v>38</v>
      </c>
      <c r="K8" s="14">
        <v>275.82739794000003</v>
      </c>
      <c r="L8" s="14" t="s">
        <v>9</v>
      </c>
      <c r="M8" s="14">
        <v>10.6</v>
      </c>
      <c r="N8" s="14">
        <v>-10.324999999999999</v>
      </c>
      <c r="O8" s="14">
        <v>0.27500000000000002</v>
      </c>
      <c r="P8" s="14">
        <v>13.46</v>
      </c>
      <c r="Q8" s="12" t="s">
        <v>47</v>
      </c>
    </row>
    <row r="9" spans="1:17" x14ac:dyDescent="0.25">
      <c r="A9" s="12" t="s">
        <v>24</v>
      </c>
      <c r="B9" s="12" t="s">
        <v>40</v>
      </c>
      <c r="C9" s="12" t="s">
        <v>41</v>
      </c>
      <c r="D9" s="12" t="s">
        <v>23</v>
      </c>
      <c r="E9" s="12">
        <v>2</v>
      </c>
      <c r="F9" s="12">
        <v>30</v>
      </c>
      <c r="G9" s="12">
        <v>3</v>
      </c>
      <c r="H9" s="13" t="s">
        <v>16</v>
      </c>
      <c r="I9" s="13">
        <v>1210</v>
      </c>
      <c r="J9" s="13">
        <v>1210</v>
      </c>
      <c r="K9" s="14">
        <v>379.29724023</v>
      </c>
      <c r="L9" s="14" t="s">
        <v>9</v>
      </c>
      <c r="M9" s="14">
        <v>-1.2</v>
      </c>
      <c r="N9" s="14">
        <v>3.9455</v>
      </c>
      <c r="O9" s="14">
        <v>2.7454999999999998</v>
      </c>
      <c r="P9" s="14">
        <v>21.62</v>
      </c>
      <c r="Q9" s="12" t="s">
        <v>47</v>
      </c>
    </row>
    <row r="10" spans="1:17" x14ac:dyDescent="0.25">
      <c r="A10" s="12" t="s">
        <v>24</v>
      </c>
      <c r="B10" s="12" t="s">
        <v>40</v>
      </c>
      <c r="C10" s="12" t="s">
        <v>41</v>
      </c>
      <c r="D10" s="12" t="s">
        <v>23</v>
      </c>
      <c r="E10" s="12">
        <v>2</v>
      </c>
      <c r="F10" s="12">
        <v>31</v>
      </c>
      <c r="G10" s="12">
        <v>4</v>
      </c>
      <c r="H10" s="13" t="s">
        <v>8</v>
      </c>
      <c r="I10" s="13">
        <v>5004</v>
      </c>
      <c r="J10" s="13" t="s">
        <v>26</v>
      </c>
      <c r="K10" s="14">
        <v>302.27419316999999</v>
      </c>
      <c r="L10" s="14" t="s">
        <v>9</v>
      </c>
      <c r="M10" s="14">
        <v>10.6</v>
      </c>
      <c r="N10" s="14">
        <v>1.8939999999999999</v>
      </c>
      <c r="O10" s="14">
        <v>12.494</v>
      </c>
      <c r="P10" s="14">
        <v>26.06</v>
      </c>
      <c r="Q10" s="12" t="s">
        <v>47</v>
      </c>
    </row>
    <row r="11" spans="1:17" x14ac:dyDescent="0.25">
      <c r="A11" s="12" t="s">
        <v>24</v>
      </c>
      <c r="B11" s="12" t="s">
        <v>40</v>
      </c>
      <c r="C11" s="12" t="s">
        <v>41</v>
      </c>
      <c r="D11" s="12" t="s">
        <v>23</v>
      </c>
      <c r="E11" s="12">
        <v>2</v>
      </c>
      <c r="F11" s="12">
        <v>32</v>
      </c>
      <c r="G11" s="12">
        <v>4</v>
      </c>
      <c r="H11" s="13" t="s">
        <v>16</v>
      </c>
      <c r="I11" s="13">
        <v>1211</v>
      </c>
      <c r="J11" s="13">
        <v>1211</v>
      </c>
      <c r="K11" s="14">
        <v>326.96533672999999</v>
      </c>
      <c r="L11" s="14" t="s">
        <v>9</v>
      </c>
      <c r="M11" s="14">
        <v>-1.2</v>
      </c>
      <c r="N11" s="14">
        <v>3.6720000000000002</v>
      </c>
      <c r="O11" s="14">
        <v>2.472</v>
      </c>
      <c r="P11" s="14">
        <v>17.68</v>
      </c>
      <c r="Q11" s="12" t="s">
        <v>47</v>
      </c>
    </row>
    <row r="12" spans="1:17" x14ac:dyDescent="0.25">
      <c r="A12" s="12" t="s">
        <v>24</v>
      </c>
      <c r="B12" s="12" t="s">
        <v>40</v>
      </c>
      <c r="C12" s="12" t="s">
        <v>41</v>
      </c>
      <c r="D12" s="12" t="s">
        <v>23</v>
      </c>
      <c r="E12" s="12">
        <v>2</v>
      </c>
      <c r="F12" s="12">
        <v>34</v>
      </c>
      <c r="G12" s="12">
        <v>6</v>
      </c>
      <c r="H12" s="13" t="s">
        <v>8</v>
      </c>
      <c r="I12" s="13">
        <v>5006</v>
      </c>
      <c r="J12" s="13" t="s">
        <v>29</v>
      </c>
      <c r="K12" s="14">
        <v>379.55889974000002</v>
      </c>
      <c r="L12" s="14" t="s">
        <v>9</v>
      </c>
      <c r="M12" s="14">
        <v>10.6</v>
      </c>
      <c r="N12" s="14">
        <v>-1.7915000000000001</v>
      </c>
      <c r="O12" s="14">
        <v>8.8085000000000004</v>
      </c>
      <c r="P12" s="14">
        <v>27.99</v>
      </c>
      <c r="Q12" s="12" t="s">
        <v>47</v>
      </c>
    </row>
    <row r="13" spans="1:17" x14ac:dyDescent="0.25">
      <c r="A13" s="12" t="s">
        <v>24</v>
      </c>
      <c r="B13" s="12" t="s">
        <v>40</v>
      </c>
      <c r="C13" s="12" t="s">
        <v>41</v>
      </c>
      <c r="D13" s="12" t="s">
        <v>23</v>
      </c>
      <c r="E13" s="12">
        <v>3</v>
      </c>
      <c r="F13" s="12">
        <v>59</v>
      </c>
      <c r="G13" s="12">
        <v>5</v>
      </c>
      <c r="H13" s="13" t="s">
        <v>8</v>
      </c>
      <c r="I13" s="13">
        <v>5015</v>
      </c>
      <c r="J13" s="13" t="s">
        <v>12</v>
      </c>
      <c r="K13" s="14">
        <v>390.38698481</v>
      </c>
      <c r="L13" s="14" t="s">
        <v>9</v>
      </c>
      <c r="M13" s="14">
        <v>10.6</v>
      </c>
      <c r="N13" s="14">
        <v>8.6449999999999996</v>
      </c>
      <c r="O13" s="14">
        <v>19.245000000000001</v>
      </c>
      <c r="P13" s="14">
        <v>37.020000000000003</v>
      </c>
      <c r="Q13" s="12" t="s">
        <v>47</v>
      </c>
    </row>
    <row r="14" spans="1:17" x14ac:dyDescent="0.25">
      <c r="A14" s="12" t="s">
        <v>24</v>
      </c>
      <c r="B14" s="12" t="s">
        <v>40</v>
      </c>
      <c r="C14" s="12" t="s">
        <v>41</v>
      </c>
      <c r="D14" s="12" t="s">
        <v>23</v>
      </c>
      <c r="E14" s="12">
        <v>3</v>
      </c>
      <c r="F14" s="12">
        <v>66</v>
      </c>
      <c r="G14" s="12">
        <v>3</v>
      </c>
      <c r="H14" s="13" t="s">
        <v>8</v>
      </c>
      <c r="I14" s="13">
        <v>5006</v>
      </c>
      <c r="J14" s="13" t="s">
        <v>29</v>
      </c>
      <c r="K14" s="14">
        <v>271.73739336</v>
      </c>
      <c r="L14" s="14" t="s">
        <v>9</v>
      </c>
      <c r="M14" s="14">
        <v>10.6</v>
      </c>
      <c r="N14" s="14">
        <v>-1.7915000000000001</v>
      </c>
      <c r="O14" s="14">
        <v>8.8085000000000004</v>
      </c>
      <c r="P14" s="14">
        <v>20.411999999999999</v>
      </c>
      <c r="Q14" s="12" t="s">
        <v>47</v>
      </c>
    </row>
    <row r="15" spans="1:17" x14ac:dyDescent="0.25">
      <c r="A15" s="12" t="s">
        <v>24</v>
      </c>
      <c r="B15" s="12" t="s">
        <v>40</v>
      </c>
      <c r="C15" s="12" t="s">
        <v>41</v>
      </c>
      <c r="D15" s="12" t="s">
        <v>23</v>
      </c>
      <c r="E15" s="12">
        <v>3</v>
      </c>
      <c r="F15" s="12">
        <v>70</v>
      </c>
      <c r="G15" s="12">
        <v>2</v>
      </c>
      <c r="H15" s="13" t="s">
        <v>8</v>
      </c>
      <c r="I15" s="13">
        <v>5019</v>
      </c>
      <c r="J15" s="13" t="s">
        <v>30</v>
      </c>
      <c r="K15" s="14">
        <v>376.14445791999998</v>
      </c>
      <c r="L15" s="14" t="s">
        <v>9</v>
      </c>
      <c r="M15" s="14">
        <v>10.6</v>
      </c>
      <c r="N15" s="14">
        <v>10.42</v>
      </c>
      <c r="O15" s="14">
        <v>21.02</v>
      </c>
      <c r="P15" s="14">
        <v>38.28</v>
      </c>
      <c r="Q15" s="12" t="s">
        <v>47</v>
      </c>
    </row>
    <row r="16" spans="1:17" x14ac:dyDescent="0.25">
      <c r="A16" s="12" t="s">
        <v>24</v>
      </c>
      <c r="B16" s="12" t="s">
        <v>40</v>
      </c>
      <c r="C16" s="12" t="s">
        <v>41</v>
      </c>
      <c r="D16" s="12" t="s">
        <v>23</v>
      </c>
      <c r="E16" s="12">
        <v>3</v>
      </c>
      <c r="F16" s="12">
        <v>72</v>
      </c>
      <c r="G16" s="12">
        <v>4</v>
      </c>
      <c r="H16" s="13" t="s">
        <v>8</v>
      </c>
      <c r="I16" s="13">
        <v>5045</v>
      </c>
      <c r="J16" s="13" t="s">
        <v>31</v>
      </c>
      <c r="K16" s="14">
        <v>345.63837624000001</v>
      </c>
      <c r="L16" s="14" t="s">
        <v>9</v>
      </c>
      <c r="M16" s="14">
        <v>10.6</v>
      </c>
      <c r="N16" s="14">
        <v>3.5945</v>
      </c>
      <c r="O16" s="14">
        <v>14.1945</v>
      </c>
      <c r="P16" s="14">
        <v>29.94</v>
      </c>
      <c r="Q16" s="12" t="s">
        <v>47</v>
      </c>
    </row>
    <row r="17" spans="1:17" x14ac:dyDescent="0.25">
      <c r="A17" s="12" t="s">
        <v>24</v>
      </c>
      <c r="B17" s="12" t="s">
        <v>40</v>
      </c>
      <c r="C17" s="12" t="s">
        <v>41</v>
      </c>
      <c r="D17" s="12" t="s">
        <v>23</v>
      </c>
      <c r="E17" s="12">
        <v>3</v>
      </c>
      <c r="F17" s="12">
        <v>77</v>
      </c>
      <c r="G17" s="12">
        <v>2</v>
      </c>
      <c r="H17" s="13" t="s">
        <v>8</v>
      </c>
      <c r="I17" s="13">
        <v>5018</v>
      </c>
      <c r="J17" s="13" t="s">
        <v>14</v>
      </c>
      <c r="K17" s="14">
        <v>351.87305667999999</v>
      </c>
      <c r="L17" s="14" t="s">
        <v>9</v>
      </c>
      <c r="M17" s="14">
        <v>10.6</v>
      </c>
      <c r="N17" s="14">
        <v>9.99</v>
      </c>
      <c r="O17" s="14">
        <v>20.59</v>
      </c>
      <c r="P17" s="14">
        <v>34.96</v>
      </c>
      <c r="Q17" s="12" t="s">
        <v>47</v>
      </c>
    </row>
    <row r="18" spans="1:17" x14ac:dyDescent="0.25">
      <c r="A18" s="12" t="s">
        <v>24</v>
      </c>
      <c r="B18" s="12" t="s">
        <v>40</v>
      </c>
      <c r="C18" s="12" t="s">
        <v>41</v>
      </c>
      <c r="D18" s="12" t="s">
        <v>23</v>
      </c>
      <c r="E18" s="12">
        <v>3</v>
      </c>
      <c r="F18" s="12">
        <v>77</v>
      </c>
      <c r="G18" s="12">
        <v>5</v>
      </c>
      <c r="H18" s="13" t="s">
        <v>8</v>
      </c>
      <c r="I18" s="13">
        <v>5018</v>
      </c>
      <c r="J18" s="13" t="s">
        <v>14</v>
      </c>
      <c r="K18" s="14">
        <v>345.48279522000001</v>
      </c>
      <c r="L18" s="14" t="s">
        <v>9</v>
      </c>
      <c r="M18" s="14">
        <v>10.6</v>
      </c>
      <c r="N18" s="14">
        <v>9.99</v>
      </c>
      <c r="O18" s="14">
        <v>20.59</v>
      </c>
      <c r="P18" s="14">
        <v>34.51</v>
      </c>
      <c r="Q18" s="12" t="s">
        <v>47</v>
      </c>
    </row>
    <row r="19" spans="1:17" x14ac:dyDescent="0.25">
      <c r="A19" s="12" t="s">
        <v>24</v>
      </c>
      <c r="B19" s="12" t="s">
        <v>40</v>
      </c>
      <c r="C19" s="12" t="s">
        <v>41</v>
      </c>
      <c r="D19" s="12" t="s">
        <v>23</v>
      </c>
      <c r="E19" s="12">
        <v>4</v>
      </c>
      <c r="F19" s="12">
        <v>81</v>
      </c>
      <c r="G19" s="12">
        <v>1</v>
      </c>
      <c r="H19" s="13" t="s">
        <v>8</v>
      </c>
      <c r="I19" s="13">
        <v>5292</v>
      </c>
      <c r="J19" s="13" t="s">
        <v>34</v>
      </c>
      <c r="K19" s="14">
        <v>361.66031146</v>
      </c>
      <c r="L19" s="14" t="s">
        <v>9</v>
      </c>
      <c r="M19" s="14">
        <v>10.6</v>
      </c>
      <c r="N19" s="14">
        <v>13.595000000000001</v>
      </c>
      <c r="O19" s="14">
        <v>24.195</v>
      </c>
      <c r="P19" s="14">
        <v>39.369999999999997</v>
      </c>
      <c r="Q19" s="12" t="s">
        <v>47</v>
      </c>
    </row>
    <row r="20" spans="1:17" x14ac:dyDescent="0.25">
      <c r="A20" s="12" t="s">
        <v>24</v>
      </c>
      <c r="B20" s="12" t="s">
        <v>40</v>
      </c>
      <c r="C20" s="12" t="s">
        <v>41</v>
      </c>
      <c r="D20" s="12" t="s">
        <v>23</v>
      </c>
      <c r="E20" s="12">
        <v>4</v>
      </c>
      <c r="F20" s="12">
        <v>88</v>
      </c>
      <c r="G20" s="12">
        <v>2</v>
      </c>
      <c r="H20" s="13" t="s">
        <v>8</v>
      </c>
      <c r="I20" s="13">
        <v>5015</v>
      </c>
      <c r="J20" s="13" t="s">
        <v>12</v>
      </c>
      <c r="K20" s="14">
        <v>323.68954668999999</v>
      </c>
      <c r="L20" s="14" t="s">
        <v>9</v>
      </c>
      <c r="M20" s="14">
        <v>10.6</v>
      </c>
      <c r="N20" s="14">
        <v>8.6449999999999996</v>
      </c>
      <c r="O20" s="14">
        <v>19.245000000000001</v>
      </c>
      <c r="P20" s="14">
        <v>32.18</v>
      </c>
      <c r="Q20" s="12" t="s">
        <v>47</v>
      </c>
    </row>
    <row r="21" spans="1:17" x14ac:dyDescent="0.25">
      <c r="A21" s="12" t="s">
        <v>24</v>
      </c>
      <c r="B21" s="12" t="s">
        <v>40</v>
      </c>
      <c r="C21" s="12" t="s">
        <v>41</v>
      </c>
      <c r="D21" s="12" t="s">
        <v>23</v>
      </c>
      <c r="E21" s="12">
        <v>4</v>
      </c>
      <c r="F21" s="12">
        <v>97</v>
      </c>
      <c r="G21" s="12">
        <v>2</v>
      </c>
      <c r="H21" s="13" t="s">
        <v>8</v>
      </c>
      <c r="I21" s="13">
        <v>5176</v>
      </c>
      <c r="J21" s="13" t="s">
        <v>33</v>
      </c>
      <c r="K21" s="14">
        <v>398.35690978999997</v>
      </c>
      <c r="L21" s="14" t="s">
        <v>9</v>
      </c>
      <c r="M21" s="14">
        <v>10.6</v>
      </c>
      <c r="N21" s="14">
        <v>0.47935</v>
      </c>
      <c r="O21" s="14">
        <v>11.07935</v>
      </c>
      <c r="P21" s="14">
        <v>31.08</v>
      </c>
      <c r="Q21" s="12" t="s">
        <v>47</v>
      </c>
    </row>
    <row r="22" spans="1:17" x14ac:dyDescent="0.25">
      <c r="A22" s="12" t="s">
        <v>24</v>
      </c>
      <c r="B22" s="12" t="s">
        <v>40</v>
      </c>
      <c r="C22" s="12" t="s">
        <v>41</v>
      </c>
      <c r="D22" s="12" t="s">
        <v>23</v>
      </c>
      <c r="E22" s="12">
        <v>4</v>
      </c>
      <c r="F22" s="12">
        <v>99</v>
      </c>
      <c r="G22" s="12">
        <v>1</v>
      </c>
      <c r="H22" s="13" t="s">
        <v>8</v>
      </c>
      <c r="I22" s="13">
        <v>5298</v>
      </c>
      <c r="J22" s="13" t="s">
        <v>35</v>
      </c>
      <c r="K22" s="14">
        <v>285.84589591999998</v>
      </c>
      <c r="L22" s="14" t="s">
        <v>9</v>
      </c>
      <c r="M22" s="14">
        <v>10.6</v>
      </c>
      <c r="N22" s="14">
        <v>-7.96</v>
      </c>
      <c r="O22" s="14">
        <v>2.64</v>
      </c>
      <c r="P22" s="14">
        <v>15.984999999999999</v>
      </c>
      <c r="Q22" s="12" t="s">
        <v>47</v>
      </c>
    </row>
    <row r="23" spans="1:17" x14ac:dyDescent="0.25">
      <c r="A23" s="12" t="s">
        <v>24</v>
      </c>
      <c r="B23" s="12" t="s">
        <v>40</v>
      </c>
      <c r="C23" s="12" t="s">
        <v>41</v>
      </c>
      <c r="D23" s="12" t="s">
        <v>23</v>
      </c>
      <c r="E23" s="12">
        <v>4</v>
      </c>
      <c r="F23" s="12">
        <v>102</v>
      </c>
      <c r="G23" s="12">
        <v>5</v>
      </c>
      <c r="H23" s="13" t="s">
        <v>15</v>
      </c>
      <c r="I23" s="13">
        <v>1460</v>
      </c>
      <c r="J23" s="13">
        <v>1460</v>
      </c>
      <c r="K23" s="14">
        <v>302.66201753000001</v>
      </c>
      <c r="L23" s="14" t="s">
        <v>9</v>
      </c>
      <c r="M23" s="14">
        <v>-9.4</v>
      </c>
      <c r="N23" s="14">
        <v>5.3949999999999996</v>
      </c>
      <c r="O23" s="14">
        <v>-4.0049999999999999</v>
      </c>
      <c r="P23" s="14">
        <v>11.46</v>
      </c>
      <c r="Q23" s="12" t="s">
        <v>47</v>
      </c>
    </row>
    <row r="24" spans="1:17" x14ac:dyDescent="0.25">
      <c r="A24" s="12" t="s">
        <v>24</v>
      </c>
      <c r="B24" s="12" t="s">
        <v>40</v>
      </c>
      <c r="C24" s="12" t="s">
        <v>41</v>
      </c>
      <c r="D24" s="12" t="s">
        <v>23</v>
      </c>
      <c r="E24" s="12">
        <v>4</v>
      </c>
      <c r="F24" s="12">
        <v>103</v>
      </c>
      <c r="G24" s="12">
        <v>4</v>
      </c>
      <c r="H24" s="13" t="s">
        <v>8</v>
      </c>
      <c r="I24" s="13">
        <v>5304</v>
      </c>
      <c r="J24" s="13" t="s">
        <v>36</v>
      </c>
      <c r="K24" s="14">
        <v>345.33448666999999</v>
      </c>
      <c r="L24" s="14" t="s">
        <v>9</v>
      </c>
      <c r="M24" s="14">
        <v>10.6</v>
      </c>
      <c r="N24" s="14">
        <v>6.2249999999999996</v>
      </c>
      <c r="O24" s="14">
        <v>16.824999999999999</v>
      </c>
      <c r="P24" s="14">
        <v>32.22</v>
      </c>
      <c r="Q24" s="12" t="s">
        <v>47</v>
      </c>
    </row>
    <row r="25" spans="1:17" x14ac:dyDescent="0.25">
      <c r="A25" s="12" t="s">
        <v>24</v>
      </c>
      <c r="B25" s="12" t="s">
        <v>40</v>
      </c>
      <c r="C25" s="12" t="s">
        <v>41</v>
      </c>
      <c r="D25" s="12" t="s">
        <v>23</v>
      </c>
      <c r="E25" s="12">
        <v>4</v>
      </c>
      <c r="F25" s="12">
        <v>103</v>
      </c>
      <c r="G25" s="12">
        <v>6</v>
      </c>
      <c r="H25" s="13" t="s">
        <v>8</v>
      </c>
      <c r="I25" s="13">
        <v>5304</v>
      </c>
      <c r="J25" s="13" t="s">
        <v>36</v>
      </c>
      <c r="K25" s="14">
        <v>297.17190376999997</v>
      </c>
      <c r="L25" s="14" t="s">
        <v>9</v>
      </c>
      <c r="M25" s="14">
        <v>10.6</v>
      </c>
      <c r="N25" s="14">
        <v>6.2249999999999996</v>
      </c>
      <c r="O25" s="14">
        <v>16.824999999999999</v>
      </c>
      <c r="P25" s="14">
        <v>28.83</v>
      </c>
      <c r="Q25" s="12" t="s">
        <v>47</v>
      </c>
    </row>
    <row r="26" spans="1:17" x14ac:dyDescent="0.25">
      <c r="A26" s="12" t="s">
        <v>24</v>
      </c>
      <c r="B26" s="12" t="s">
        <v>40</v>
      </c>
      <c r="C26" s="12" t="s">
        <v>41</v>
      </c>
      <c r="D26" s="12" t="s">
        <v>23</v>
      </c>
      <c r="E26" s="12">
        <v>4</v>
      </c>
      <c r="F26" s="12">
        <v>104</v>
      </c>
      <c r="G26" s="12">
        <v>4</v>
      </c>
      <c r="H26" s="13" t="s">
        <v>16</v>
      </c>
      <c r="I26" s="13">
        <v>1209</v>
      </c>
      <c r="J26" s="13">
        <v>1209</v>
      </c>
      <c r="K26" s="14">
        <v>401.83741190000001</v>
      </c>
      <c r="L26" s="14" t="s">
        <v>9</v>
      </c>
      <c r="M26" s="14">
        <v>-1.2</v>
      </c>
      <c r="N26" s="14">
        <v>2.9460000000000002</v>
      </c>
      <c r="O26" s="14">
        <v>1.746</v>
      </c>
      <c r="P26" s="14">
        <v>21.94</v>
      </c>
      <c r="Q26" s="12" t="s">
        <v>47</v>
      </c>
    </row>
    <row r="27" spans="1:17" x14ac:dyDescent="0.25">
      <c r="A27" s="12" t="s">
        <v>24</v>
      </c>
      <c r="B27" s="12" t="s">
        <v>40</v>
      </c>
      <c r="C27" s="12" t="s">
        <v>41</v>
      </c>
      <c r="D27" s="12" t="s">
        <v>23</v>
      </c>
      <c r="E27" s="12">
        <v>4</v>
      </c>
      <c r="F27" s="12">
        <v>104</v>
      </c>
      <c r="G27" s="12">
        <v>5</v>
      </c>
      <c r="H27" s="13" t="s">
        <v>16</v>
      </c>
      <c r="I27" s="13">
        <v>1209</v>
      </c>
      <c r="J27" s="13">
        <v>1209</v>
      </c>
      <c r="K27" s="14">
        <v>301.81005114999999</v>
      </c>
      <c r="L27" s="14" t="s">
        <v>9</v>
      </c>
      <c r="M27" s="14">
        <v>-1.2</v>
      </c>
      <c r="N27" s="14">
        <v>2.9460000000000002</v>
      </c>
      <c r="O27" s="14">
        <v>1.746</v>
      </c>
      <c r="P27" s="14">
        <v>14.89</v>
      </c>
      <c r="Q27" s="12" t="s">
        <v>47</v>
      </c>
    </row>
    <row r="28" spans="1:17" x14ac:dyDescent="0.25">
      <c r="A28" s="12" t="s">
        <v>24</v>
      </c>
      <c r="B28" s="12" t="s">
        <v>40</v>
      </c>
      <c r="C28" s="12" t="s">
        <v>41</v>
      </c>
      <c r="D28" s="12" t="s">
        <v>23</v>
      </c>
      <c r="E28" s="12">
        <v>5</v>
      </c>
      <c r="F28" s="12">
        <v>105</v>
      </c>
      <c r="G28" s="12">
        <v>6</v>
      </c>
      <c r="H28" s="13" t="s">
        <v>8</v>
      </c>
      <c r="I28" s="13">
        <v>5006</v>
      </c>
      <c r="J28" s="13" t="s">
        <v>29</v>
      </c>
      <c r="K28" s="14">
        <v>279.39181983999998</v>
      </c>
      <c r="L28" s="14" t="s">
        <v>9</v>
      </c>
      <c r="M28" s="14">
        <v>10.6</v>
      </c>
      <c r="N28" s="14">
        <v>-1.7915000000000001</v>
      </c>
      <c r="O28" s="14">
        <v>8.8085000000000004</v>
      </c>
      <c r="P28" s="14">
        <v>20.9</v>
      </c>
      <c r="Q28" s="12" t="s">
        <v>47</v>
      </c>
    </row>
    <row r="29" spans="1:17" x14ac:dyDescent="0.25">
      <c r="A29" s="12" t="s">
        <v>24</v>
      </c>
      <c r="B29" s="12" t="s">
        <v>40</v>
      </c>
      <c r="C29" s="12" t="s">
        <v>41</v>
      </c>
      <c r="D29" s="12" t="s">
        <v>23</v>
      </c>
      <c r="E29" s="12">
        <v>5</v>
      </c>
      <c r="F29" s="12">
        <v>106</v>
      </c>
      <c r="G29" s="12">
        <v>4</v>
      </c>
      <c r="H29" s="13" t="s">
        <v>8</v>
      </c>
      <c r="I29" s="13">
        <v>5304</v>
      </c>
      <c r="J29" s="13" t="s">
        <v>36</v>
      </c>
      <c r="K29" s="14">
        <v>368.86705116000002</v>
      </c>
      <c r="L29" s="14" t="s">
        <v>9</v>
      </c>
      <c r="M29" s="14">
        <v>10.6</v>
      </c>
      <c r="N29" s="14">
        <v>6.2249999999999996</v>
      </c>
      <c r="O29" s="14">
        <v>16.824999999999999</v>
      </c>
      <c r="P29" s="14">
        <v>33.97</v>
      </c>
      <c r="Q29" s="12" t="s">
        <v>47</v>
      </c>
    </row>
    <row r="30" spans="1:17" x14ac:dyDescent="0.25">
      <c r="A30" s="12" t="s">
        <v>24</v>
      </c>
      <c r="B30" s="12" t="s">
        <v>40</v>
      </c>
      <c r="C30" s="12" t="s">
        <v>41</v>
      </c>
      <c r="D30" s="12" t="s">
        <v>23</v>
      </c>
      <c r="E30" s="12">
        <v>5</v>
      </c>
      <c r="F30" s="12">
        <v>113</v>
      </c>
      <c r="G30" s="12">
        <v>3</v>
      </c>
      <c r="H30" s="13" t="s">
        <v>8</v>
      </c>
      <c r="I30" s="13">
        <v>5002</v>
      </c>
      <c r="J30" s="13" t="s">
        <v>10</v>
      </c>
      <c r="K30" s="14">
        <v>273.32370815000002</v>
      </c>
      <c r="L30" s="14" t="s">
        <v>9</v>
      </c>
      <c r="M30" s="14">
        <v>10.6</v>
      </c>
      <c r="N30" s="14">
        <v>0.66749999999999998</v>
      </c>
      <c r="O30" s="14">
        <v>11.2675</v>
      </c>
      <c r="P30" s="14">
        <v>22.84</v>
      </c>
      <c r="Q30" s="12" t="s">
        <v>47</v>
      </c>
    </row>
    <row r="31" spans="1:17" x14ac:dyDescent="0.25">
      <c r="A31" s="12" t="s">
        <v>24</v>
      </c>
      <c r="B31" s="12" t="s">
        <v>40</v>
      </c>
      <c r="C31" s="12" t="s">
        <v>41</v>
      </c>
      <c r="D31" s="12" t="s">
        <v>23</v>
      </c>
      <c r="E31" s="12">
        <v>5</v>
      </c>
      <c r="F31" s="12">
        <v>114</v>
      </c>
      <c r="G31" s="12">
        <v>5</v>
      </c>
      <c r="H31" s="13" t="s">
        <v>8</v>
      </c>
      <c r="I31" s="13">
        <v>5305</v>
      </c>
      <c r="J31" s="13" t="s">
        <v>37</v>
      </c>
      <c r="K31" s="14">
        <v>297.59615489999999</v>
      </c>
      <c r="L31" s="14" t="s">
        <v>9</v>
      </c>
      <c r="M31" s="14">
        <v>10.6</v>
      </c>
      <c r="N31" s="14">
        <v>0.89100000000000001</v>
      </c>
      <c r="O31" s="14">
        <v>11.491</v>
      </c>
      <c r="P31" s="14">
        <v>24.74</v>
      </c>
      <c r="Q31" s="12" t="s">
        <v>47</v>
      </c>
    </row>
    <row r="32" spans="1:17" x14ac:dyDescent="0.25">
      <c r="A32" s="12" t="s">
        <v>24</v>
      </c>
      <c r="B32" s="12" t="s">
        <v>40</v>
      </c>
      <c r="C32" s="12" t="s">
        <v>41</v>
      </c>
      <c r="D32" s="12" t="s">
        <v>23</v>
      </c>
      <c r="E32" s="12">
        <v>5</v>
      </c>
      <c r="F32" s="12">
        <v>122</v>
      </c>
      <c r="G32" s="12">
        <v>1</v>
      </c>
      <c r="H32" s="13" t="s">
        <v>8</v>
      </c>
      <c r="I32" s="13">
        <v>5045</v>
      </c>
      <c r="J32" s="13" t="s">
        <v>31</v>
      </c>
      <c r="K32" s="14">
        <v>318.89337791000003</v>
      </c>
      <c r="L32" s="14" t="s">
        <v>9</v>
      </c>
      <c r="M32" s="14">
        <v>10.6</v>
      </c>
      <c r="N32" s="14">
        <v>3.5945</v>
      </c>
      <c r="O32" s="14">
        <v>14.1945</v>
      </c>
      <c r="P32" s="14">
        <v>28</v>
      </c>
      <c r="Q32" s="12" t="s">
        <v>47</v>
      </c>
    </row>
    <row r="33" spans="1:17" x14ac:dyDescent="0.25">
      <c r="A33" s="12" t="s">
        <v>24</v>
      </c>
      <c r="B33" s="12" t="s">
        <v>40</v>
      </c>
      <c r="C33" s="12" t="s">
        <v>41</v>
      </c>
      <c r="D33" s="12" t="s">
        <v>23</v>
      </c>
      <c r="E33" s="12">
        <v>5</v>
      </c>
      <c r="F33" s="12">
        <v>122</v>
      </c>
      <c r="G33" s="12">
        <v>6</v>
      </c>
      <c r="H33" s="13" t="s">
        <v>8</v>
      </c>
      <c r="I33" s="13">
        <v>5045</v>
      </c>
      <c r="J33" s="13" t="s">
        <v>31</v>
      </c>
      <c r="K33" s="14">
        <v>456.15708991999998</v>
      </c>
      <c r="L33" s="14" t="s">
        <v>9</v>
      </c>
      <c r="M33" s="14">
        <v>10.6</v>
      </c>
      <c r="N33" s="14">
        <v>3.5945</v>
      </c>
      <c r="O33" s="14">
        <v>14.1945</v>
      </c>
      <c r="P33" s="14">
        <v>37.67</v>
      </c>
      <c r="Q33" s="12" t="s">
        <v>47</v>
      </c>
    </row>
    <row r="34" spans="1:17" x14ac:dyDescent="0.25">
      <c r="A34" s="12" t="s">
        <v>24</v>
      </c>
      <c r="B34" s="12" t="s">
        <v>40</v>
      </c>
      <c r="C34" s="12" t="s">
        <v>41</v>
      </c>
      <c r="D34" s="12" t="s">
        <v>23</v>
      </c>
      <c r="E34" s="12">
        <v>5</v>
      </c>
      <c r="F34" s="12">
        <v>126</v>
      </c>
      <c r="G34" s="12">
        <v>5</v>
      </c>
      <c r="H34" s="13" t="s">
        <v>8</v>
      </c>
      <c r="I34" s="13">
        <v>5292</v>
      </c>
      <c r="J34" s="13" t="s">
        <v>34</v>
      </c>
      <c r="K34" s="14">
        <v>429.48093133999998</v>
      </c>
      <c r="L34" s="14" t="s">
        <v>9</v>
      </c>
      <c r="M34" s="14">
        <v>10.6</v>
      </c>
      <c r="N34" s="14">
        <v>13.595000000000001</v>
      </c>
      <c r="O34" s="14">
        <v>24.195</v>
      </c>
      <c r="P34" s="14">
        <v>44.23</v>
      </c>
      <c r="Q34" s="12" t="s">
        <v>47</v>
      </c>
    </row>
    <row r="35" spans="1:17" x14ac:dyDescent="0.25">
      <c r="A35" s="12" t="s">
        <v>24</v>
      </c>
      <c r="B35" s="12" t="s">
        <v>40</v>
      </c>
      <c r="C35" s="12" t="s">
        <v>41</v>
      </c>
      <c r="D35" s="12" t="s">
        <v>23</v>
      </c>
      <c r="E35" s="12">
        <v>6</v>
      </c>
      <c r="F35" s="12">
        <v>141</v>
      </c>
      <c r="G35" s="12">
        <v>3</v>
      </c>
      <c r="H35" s="13" t="s">
        <v>8</v>
      </c>
      <c r="I35" s="13">
        <v>5292</v>
      </c>
      <c r="J35" s="13" t="s">
        <v>34</v>
      </c>
      <c r="K35" s="14">
        <v>446.08287759000001</v>
      </c>
      <c r="L35" s="14" t="s">
        <v>9</v>
      </c>
      <c r="M35" s="14">
        <v>10.6</v>
      </c>
      <c r="N35" s="14">
        <v>13.595000000000001</v>
      </c>
      <c r="O35" s="14">
        <v>24.195</v>
      </c>
      <c r="P35" s="14">
        <v>45.47</v>
      </c>
      <c r="Q35" s="12" t="s">
        <v>47</v>
      </c>
    </row>
    <row r="36" spans="1:17" x14ac:dyDescent="0.25">
      <c r="A36" s="12" t="s">
        <v>24</v>
      </c>
      <c r="B36" s="12" t="s">
        <v>40</v>
      </c>
      <c r="C36" s="12" t="s">
        <v>41</v>
      </c>
      <c r="D36" s="12" t="s">
        <v>23</v>
      </c>
      <c r="E36" s="12">
        <v>6</v>
      </c>
      <c r="F36" s="12">
        <v>141</v>
      </c>
      <c r="G36" s="12">
        <v>5</v>
      </c>
      <c r="H36" s="13" t="s">
        <v>8</v>
      </c>
      <c r="I36" s="13">
        <v>5292</v>
      </c>
      <c r="J36" s="13" t="s">
        <v>34</v>
      </c>
      <c r="K36" s="14">
        <v>538.94338520999997</v>
      </c>
      <c r="L36" s="14" t="s">
        <v>9</v>
      </c>
      <c r="M36" s="14">
        <v>10.6</v>
      </c>
      <c r="N36" s="14">
        <v>13.595000000000001</v>
      </c>
      <c r="O36" s="14">
        <v>24.195</v>
      </c>
      <c r="P36" s="14">
        <v>52.01</v>
      </c>
      <c r="Q36" s="12" t="s">
        <v>47</v>
      </c>
    </row>
    <row r="37" spans="1:17" x14ac:dyDescent="0.25">
      <c r="A37" s="12" t="s">
        <v>24</v>
      </c>
      <c r="B37" s="12" t="s">
        <v>40</v>
      </c>
      <c r="C37" s="12" t="s">
        <v>41</v>
      </c>
      <c r="D37" s="12" t="s">
        <v>23</v>
      </c>
      <c r="E37" s="12">
        <v>6</v>
      </c>
      <c r="F37" s="12">
        <v>143</v>
      </c>
      <c r="G37" s="12">
        <v>2</v>
      </c>
      <c r="H37" s="13" t="s">
        <v>8</v>
      </c>
      <c r="I37" s="13">
        <v>5298</v>
      </c>
      <c r="J37" s="13" t="s">
        <v>35</v>
      </c>
      <c r="K37" s="14">
        <v>385.57599613999997</v>
      </c>
      <c r="L37" s="14" t="s">
        <v>9</v>
      </c>
      <c r="M37" s="14">
        <v>10.6</v>
      </c>
      <c r="N37" s="14">
        <v>-7.96</v>
      </c>
      <c r="O37" s="14">
        <v>2.64</v>
      </c>
      <c r="P37" s="14">
        <v>23.18</v>
      </c>
      <c r="Q37" s="12" t="s">
        <v>47</v>
      </c>
    </row>
    <row r="38" spans="1:17" x14ac:dyDescent="0.25">
      <c r="A38" s="12" t="s">
        <v>24</v>
      </c>
      <c r="B38" s="12" t="s">
        <v>40</v>
      </c>
      <c r="C38" s="12" t="s">
        <v>41</v>
      </c>
      <c r="D38" s="12" t="s">
        <v>23</v>
      </c>
      <c r="E38" s="12">
        <v>6</v>
      </c>
      <c r="F38" s="12">
        <v>143</v>
      </c>
      <c r="G38" s="12">
        <v>3</v>
      </c>
      <c r="H38" s="13" t="s">
        <v>8</v>
      </c>
      <c r="I38" s="13">
        <v>5298</v>
      </c>
      <c r="J38" s="13" t="s">
        <v>35</v>
      </c>
      <c r="K38" s="14">
        <v>340.97968888999998</v>
      </c>
      <c r="L38" s="14" t="s">
        <v>9</v>
      </c>
      <c r="M38" s="14">
        <v>10.6</v>
      </c>
      <c r="N38" s="14">
        <v>-7.96</v>
      </c>
      <c r="O38" s="14">
        <v>2.64</v>
      </c>
      <c r="P38" s="14">
        <v>20.033999999999999</v>
      </c>
      <c r="Q38" s="12" t="s">
        <v>47</v>
      </c>
    </row>
    <row r="39" spans="1:17" x14ac:dyDescent="0.25">
      <c r="A39" s="12" t="s">
        <v>24</v>
      </c>
      <c r="B39" s="12" t="s">
        <v>40</v>
      </c>
      <c r="C39" s="12" t="s">
        <v>41</v>
      </c>
      <c r="D39" s="12" t="s">
        <v>23</v>
      </c>
      <c r="E39" s="12">
        <v>6</v>
      </c>
      <c r="F39" s="12">
        <v>143</v>
      </c>
      <c r="G39" s="12">
        <v>4</v>
      </c>
      <c r="H39" s="13" t="s">
        <v>8</v>
      </c>
      <c r="I39" s="13">
        <v>5298</v>
      </c>
      <c r="J39" s="13" t="s">
        <v>35</v>
      </c>
      <c r="K39" s="14">
        <v>314.98822451000001</v>
      </c>
      <c r="L39" s="14" t="s">
        <v>9</v>
      </c>
      <c r="M39" s="14">
        <v>10.6</v>
      </c>
      <c r="N39" s="14">
        <v>-7.96</v>
      </c>
      <c r="O39" s="14">
        <v>2.64</v>
      </c>
      <c r="P39" s="14">
        <v>18.202000000000002</v>
      </c>
      <c r="Q39" s="12" t="s">
        <v>47</v>
      </c>
    </row>
    <row r="40" spans="1:17" x14ac:dyDescent="0.25">
      <c r="A40" s="15" t="s">
        <v>24</v>
      </c>
      <c r="B40" s="15" t="s">
        <v>40</v>
      </c>
      <c r="C40" s="15" t="s">
        <v>42</v>
      </c>
      <c r="D40" s="15" t="s">
        <v>27</v>
      </c>
      <c r="E40" s="15">
        <v>1</v>
      </c>
      <c r="F40" s="15">
        <v>1</v>
      </c>
      <c r="G40" s="15">
        <v>1</v>
      </c>
      <c r="H40" s="16" t="s">
        <v>8</v>
      </c>
      <c r="I40" s="16">
        <v>5304</v>
      </c>
      <c r="J40" s="16" t="s">
        <v>36</v>
      </c>
      <c r="K40" s="17">
        <v>246.5792893</v>
      </c>
      <c r="L40" s="17">
        <v>181.57335465</v>
      </c>
      <c r="M40" s="17">
        <v>10.6</v>
      </c>
      <c r="N40" s="17">
        <v>6.2249999999999996</v>
      </c>
      <c r="O40" s="17">
        <v>16.824999999999999</v>
      </c>
      <c r="P40" s="17">
        <v>27.85</v>
      </c>
      <c r="Q40" s="15" t="s">
        <v>48</v>
      </c>
    </row>
    <row r="41" spans="1:17" x14ac:dyDescent="0.25">
      <c r="A41" s="15" t="s">
        <v>24</v>
      </c>
      <c r="B41" s="15" t="s">
        <v>40</v>
      </c>
      <c r="C41" s="15" t="s">
        <v>42</v>
      </c>
      <c r="D41" s="15" t="s">
        <v>27</v>
      </c>
      <c r="E41" s="15">
        <v>1</v>
      </c>
      <c r="F41" s="15">
        <v>3</v>
      </c>
      <c r="G41" s="15">
        <v>6</v>
      </c>
      <c r="H41" s="16" t="s">
        <v>8</v>
      </c>
      <c r="I41" s="16">
        <v>5006</v>
      </c>
      <c r="J41" s="16" t="s">
        <v>29</v>
      </c>
      <c r="K41" s="17">
        <v>267.33692172000002</v>
      </c>
      <c r="L41" s="17" t="s">
        <v>9</v>
      </c>
      <c r="M41" s="17">
        <v>10.6</v>
      </c>
      <c r="N41" s="17">
        <v>-1.7915000000000001</v>
      </c>
      <c r="O41" s="17">
        <v>8.8085000000000004</v>
      </c>
      <c r="P41" s="17">
        <v>20.43</v>
      </c>
      <c r="Q41" s="15" t="s">
        <v>49</v>
      </c>
    </row>
    <row r="42" spans="1:17" x14ac:dyDescent="0.25">
      <c r="A42" s="15" t="s">
        <v>24</v>
      </c>
      <c r="B42" s="15" t="s">
        <v>40</v>
      </c>
      <c r="C42" s="15" t="s">
        <v>42</v>
      </c>
      <c r="D42" s="15" t="s">
        <v>27</v>
      </c>
      <c r="E42" s="15">
        <v>1</v>
      </c>
      <c r="F42" s="15">
        <v>5</v>
      </c>
      <c r="G42" s="15">
        <v>5</v>
      </c>
      <c r="H42" s="16" t="s">
        <v>8</v>
      </c>
      <c r="I42" s="16">
        <v>5015</v>
      </c>
      <c r="J42" s="16" t="s">
        <v>12</v>
      </c>
      <c r="K42" s="17">
        <v>294.67207552000002</v>
      </c>
      <c r="L42" s="17">
        <v>207.83667435000001</v>
      </c>
      <c r="M42" s="17">
        <v>10.6</v>
      </c>
      <c r="N42" s="17">
        <v>8.6449999999999996</v>
      </c>
      <c r="O42" s="17">
        <v>19.245000000000001</v>
      </c>
      <c r="P42" s="17">
        <v>34.18</v>
      </c>
      <c r="Q42" s="15" t="s">
        <v>50</v>
      </c>
    </row>
    <row r="43" spans="1:17" x14ac:dyDescent="0.25">
      <c r="A43" s="18" t="s">
        <v>24</v>
      </c>
      <c r="B43" s="18" t="s">
        <v>40</v>
      </c>
      <c r="C43" s="18" t="s">
        <v>42</v>
      </c>
      <c r="D43" s="18" t="s">
        <v>27</v>
      </c>
      <c r="E43" s="18">
        <v>1</v>
      </c>
      <c r="F43" s="18">
        <v>8</v>
      </c>
      <c r="G43" s="18">
        <v>4</v>
      </c>
      <c r="H43" s="19"/>
      <c r="I43" s="19">
        <v>5019</v>
      </c>
      <c r="J43" s="19" t="s">
        <v>30</v>
      </c>
      <c r="K43" s="20"/>
      <c r="L43" s="20"/>
      <c r="M43" s="20"/>
      <c r="N43" s="20"/>
      <c r="O43" s="20"/>
      <c r="P43" s="20"/>
      <c r="Q43" s="18" t="s">
        <v>67</v>
      </c>
    </row>
    <row r="44" spans="1:17" x14ac:dyDescent="0.25">
      <c r="A44" s="15" t="s">
        <v>24</v>
      </c>
      <c r="B44" s="15" t="s">
        <v>40</v>
      </c>
      <c r="C44" s="15" t="s">
        <v>42</v>
      </c>
      <c r="D44" s="15" t="s">
        <v>27</v>
      </c>
      <c r="E44" s="15">
        <v>1</v>
      </c>
      <c r="F44" s="15">
        <v>9</v>
      </c>
      <c r="G44" s="15">
        <v>4</v>
      </c>
      <c r="H44" s="16" t="s">
        <v>15</v>
      </c>
      <c r="I44" s="16">
        <v>1459</v>
      </c>
      <c r="J44" s="16">
        <v>1459</v>
      </c>
      <c r="K44" s="17">
        <v>226.59045807000001</v>
      </c>
      <c r="L44" s="17">
        <v>206.31787294</v>
      </c>
      <c r="M44" s="17">
        <v>-9.4</v>
      </c>
      <c r="N44" s="17">
        <v>0.64900000000000002</v>
      </c>
      <c r="O44" s="17">
        <v>-8.7509999999999994</v>
      </c>
      <c r="P44" s="17">
        <v>8.0500000000000007</v>
      </c>
      <c r="Q44" s="15" t="s">
        <v>48</v>
      </c>
    </row>
    <row r="45" spans="1:17" x14ac:dyDescent="0.25">
      <c r="A45" s="15" t="s">
        <v>24</v>
      </c>
      <c r="B45" s="15" t="s">
        <v>40</v>
      </c>
      <c r="C45" s="15" t="s">
        <v>42</v>
      </c>
      <c r="D45" s="15" t="s">
        <v>27</v>
      </c>
      <c r="E45" s="15">
        <v>1</v>
      </c>
      <c r="F45" s="15">
        <v>12</v>
      </c>
      <c r="G45" s="15">
        <v>1</v>
      </c>
      <c r="H45" s="16" t="s">
        <v>15</v>
      </c>
      <c r="I45" s="16">
        <v>1462</v>
      </c>
      <c r="J45" s="16">
        <v>1462</v>
      </c>
      <c r="K45" s="17">
        <v>380.77781001</v>
      </c>
      <c r="L45" s="17" t="s">
        <v>9</v>
      </c>
      <c r="M45" s="17">
        <v>-9.4</v>
      </c>
      <c r="N45" s="17">
        <v>6.9649999999999999</v>
      </c>
      <c r="O45" s="17">
        <v>-2.4350000000000001</v>
      </c>
      <c r="P45" s="17">
        <v>18.350000000000001</v>
      </c>
      <c r="Q45" s="15" t="s">
        <v>49</v>
      </c>
    </row>
    <row r="46" spans="1:17" x14ac:dyDescent="0.25">
      <c r="A46" s="15" t="s">
        <v>24</v>
      </c>
      <c r="B46" s="15" t="s">
        <v>40</v>
      </c>
      <c r="C46" s="15" t="s">
        <v>42</v>
      </c>
      <c r="D46" s="15" t="s">
        <v>27</v>
      </c>
      <c r="E46" s="15">
        <v>1</v>
      </c>
      <c r="F46" s="15">
        <v>12</v>
      </c>
      <c r="G46" s="15">
        <v>2</v>
      </c>
      <c r="H46" s="16" t="s">
        <v>15</v>
      </c>
      <c r="I46" s="16">
        <v>1462</v>
      </c>
      <c r="J46" s="16">
        <v>1462</v>
      </c>
      <c r="K46" s="17">
        <v>303.68413405000001</v>
      </c>
      <c r="L46" s="17" t="s">
        <v>9</v>
      </c>
      <c r="M46" s="17">
        <v>-9.4</v>
      </c>
      <c r="N46" s="17">
        <v>6.9649999999999999</v>
      </c>
      <c r="O46" s="17">
        <v>-2.4350000000000001</v>
      </c>
      <c r="P46" s="17">
        <v>12.92</v>
      </c>
      <c r="Q46" s="15" t="s">
        <v>49</v>
      </c>
    </row>
    <row r="47" spans="1:17" x14ac:dyDescent="0.25">
      <c r="A47" s="18" t="s">
        <v>24</v>
      </c>
      <c r="B47" s="18" t="s">
        <v>40</v>
      </c>
      <c r="C47" s="18" t="s">
        <v>42</v>
      </c>
      <c r="D47" s="18" t="s">
        <v>27</v>
      </c>
      <c r="E47" s="18">
        <v>1</v>
      </c>
      <c r="F47" s="18">
        <v>20</v>
      </c>
      <c r="G47" s="18">
        <v>1</v>
      </c>
      <c r="H47" s="19"/>
      <c r="I47" s="19">
        <v>1416</v>
      </c>
      <c r="J47" s="19">
        <v>1416</v>
      </c>
      <c r="K47" s="20"/>
      <c r="L47" s="20"/>
      <c r="M47" s="20"/>
      <c r="N47" s="20"/>
      <c r="O47" s="20"/>
      <c r="P47" s="20"/>
      <c r="Q47" s="18" t="s">
        <v>51</v>
      </c>
    </row>
    <row r="48" spans="1:17" x14ac:dyDescent="0.25">
      <c r="A48" s="15" t="s">
        <v>24</v>
      </c>
      <c r="B48" s="15" t="s">
        <v>40</v>
      </c>
      <c r="C48" s="15" t="s">
        <v>42</v>
      </c>
      <c r="D48" s="15" t="s">
        <v>27</v>
      </c>
      <c r="E48" s="15">
        <v>2</v>
      </c>
      <c r="F48" s="15">
        <v>27</v>
      </c>
      <c r="G48" s="15">
        <v>5</v>
      </c>
      <c r="H48" s="16" t="s">
        <v>8</v>
      </c>
      <c r="I48" s="16">
        <v>5016</v>
      </c>
      <c r="J48" s="16" t="s">
        <v>13</v>
      </c>
      <c r="K48" s="17">
        <v>141.38181596999999</v>
      </c>
      <c r="L48" s="17">
        <v>208.33354055000001</v>
      </c>
      <c r="M48" s="17">
        <v>10.6</v>
      </c>
      <c r="N48" s="17">
        <v>-18.945</v>
      </c>
      <c r="O48" s="17">
        <v>-8.3450000000000006</v>
      </c>
      <c r="P48" s="17">
        <v>4.681</v>
      </c>
      <c r="Q48" s="15" t="s">
        <v>48</v>
      </c>
    </row>
    <row r="49" spans="1:17" x14ac:dyDescent="0.25">
      <c r="A49" s="15" t="s">
        <v>24</v>
      </c>
      <c r="B49" s="15" t="s">
        <v>40</v>
      </c>
      <c r="C49" s="15" t="s">
        <v>42</v>
      </c>
      <c r="D49" s="15" t="s">
        <v>27</v>
      </c>
      <c r="E49" s="15">
        <v>2</v>
      </c>
      <c r="F49" s="15">
        <v>28</v>
      </c>
      <c r="G49" s="15">
        <v>6</v>
      </c>
      <c r="H49" s="16" t="s">
        <v>8</v>
      </c>
      <c r="I49" s="16">
        <v>5015</v>
      </c>
      <c r="J49" s="16" t="s">
        <v>12</v>
      </c>
      <c r="K49" s="17">
        <v>375.04250297999999</v>
      </c>
      <c r="L49" s="17" t="s">
        <v>9</v>
      </c>
      <c r="M49" s="17">
        <v>10.6</v>
      </c>
      <c r="N49" s="17">
        <v>8.6449999999999996</v>
      </c>
      <c r="O49" s="17">
        <v>19.245000000000001</v>
      </c>
      <c r="P49" s="17">
        <v>34.78</v>
      </c>
      <c r="Q49" s="15" t="s">
        <v>49</v>
      </c>
    </row>
    <row r="50" spans="1:17" x14ac:dyDescent="0.25">
      <c r="A50" s="15" t="s">
        <v>24</v>
      </c>
      <c r="B50" s="15" t="s">
        <v>40</v>
      </c>
      <c r="C50" s="15" t="s">
        <v>42</v>
      </c>
      <c r="D50" s="15" t="s">
        <v>27</v>
      </c>
      <c r="E50" s="15">
        <v>2</v>
      </c>
      <c r="F50" s="15">
        <v>29</v>
      </c>
      <c r="G50" s="15">
        <v>5</v>
      </c>
      <c r="H50" s="16" t="s">
        <v>8</v>
      </c>
      <c r="I50" s="16">
        <v>5045</v>
      </c>
      <c r="J50" s="16" t="s">
        <v>31</v>
      </c>
      <c r="K50" s="17">
        <v>260.11671061999999</v>
      </c>
      <c r="L50" s="17">
        <v>222.85710771999999</v>
      </c>
      <c r="M50" s="17">
        <v>10.6</v>
      </c>
      <c r="N50" s="17">
        <v>3.5945</v>
      </c>
      <c r="O50" s="17">
        <v>14.1945</v>
      </c>
      <c r="P50" s="17">
        <v>29.6</v>
      </c>
      <c r="Q50" s="15" t="s">
        <v>48</v>
      </c>
    </row>
    <row r="51" spans="1:17" x14ac:dyDescent="0.25">
      <c r="A51" s="15" t="s">
        <v>24</v>
      </c>
      <c r="B51" s="15" t="s">
        <v>40</v>
      </c>
      <c r="C51" s="15" t="s">
        <v>42</v>
      </c>
      <c r="D51" s="15" t="s">
        <v>27</v>
      </c>
      <c r="E51" s="15">
        <v>2</v>
      </c>
      <c r="F51" s="15">
        <v>32</v>
      </c>
      <c r="G51" s="15">
        <v>2</v>
      </c>
      <c r="H51" s="16" t="s">
        <v>15</v>
      </c>
      <c r="I51" s="16">
        <v>1459</v>
      </c>
      <c r="J51" s="16">
        <v>1459</v>
      </c>
      <c r="K51" s="17">
        <v>343.12812406</v>
      </c>
      <c r="L51" s="17">
        <v>132.40874438</v>
      </c>
      <c r="M51" s="17">
        <v>-9.4</v>
      </c>
      <c r="N51" s="17">
        <v>0.64900000000000002</v>
      </c>
      <c r="O51" s="17">
        <v>-8.7509999999999994</v>
      </c>
      <c r="P51" s="17">
        <v>8.7799999999999994</v>
      </c>
      <c r="Q51" s="15" t="s">
        <v>48</v>
      </c>
    </row>
    <row r="52" spans="1:17" x14ac:dyDescent="0.25">
      <c r="A52" s="15" t="s">
        <v>24</v>
      </c>
      <c r="B52" s="15" t="s">
        <v>40</v>
      </c>
      <c r="C52" s="15" t="s">
        <v>66</v>
      </c>
      <c r="D52" s="15" t="s">
        <v>27</v>
      </c>
      <c r="E52" s="18">
        <v>2</v>
      </c>
      <c r="F52" s="18">
        <v>33</v>
      </c>
      <c r="G52" s="18">
        <v>1</v>
      </c>
      <c r="H52" s="16"/>
      <c r="I52" s="19">
        <v>5292</v>
      </c>
      <c r="J52" s="19" t="s">
        <v>34</v>
      </c>
      <c r="K52" s="17"/>
      <c r="L52" s="17"/>
      <c r="M52" s="17"/>
      <c r="N52" s="17"/>
      <c r="O52" s="17"/>
      <c r="P52" s="17"/>
      <c r="Q52" s="18" t="s">
        <v>52</v>
      </c>
    </row>
    <row r="53" spans="1:17" x14ac:dyDescent="0.25">
      <c r="A53" s="15" t="s">
        <v>24</v>
      </c>
      <c r="B53" s="15" t="s">
        <v>40</v>
      </c>
      <c r="C53" s="15" t="s">
        <v>42</v>
      </c>
      <c r="D53" s="15" t="s">
        <v>27</v>
      </c>
      <c r="E53" s="15">
        <v>2</v>
      </c>
      <c r="F53" s="15">
        <v>33</v>
      </c>
      <c r="G53" s="15">
        <v>2</v>
      </c>
      <c r="H53" s="16" t="s">
        <v>8</v>
      </c>
      <c r="I53" s="16">
        <v>5292</v>
      </c>
      <c r="J53" s="16" t="s">
        <v>34</v>
      </c>
      <c r="K53" s="17">
        <v>356.04339371999998</v>
      </c>
      <c r="L53" s="17">
        <v>140.41122089000001</v>
      </c>
      <c r="M53" s="17">
        <v>10.6</v>
      </c>
      <c r="N53" s="17">
        <v>13.595000000000001</v>
      </c>
      <c r="O53" s="17">
        <v>24.195</v>
      </c>
      <c r="P53" s="17">
        <v>36.65</v>
      </c>
      <c r="Q53" s="15" t="s">
        <v>48</v>
      </c>
    </row>
    <row r="54" spans="1:17" x14ac:dyDescent="0.25">
      <c r="A54" s="15" t="s">
        <v>24</v>
      </c>
      <c r="B54" s="15" t="s">
        <v>40</v>
      </c>
      <c r="C54" s="15" t="s">
        <v>42</v>
      </c>
      <c r="D54" s="15" t="s">
        <v>27</v>
      </c>
      <c r="E54" s="15">
        <v>2</v>
      </c>
      <c r="F54" s="15">
        <v>35</v>
      </c>
      <c r="G54" s="15">
        <v>2</v>
      </c>
      <c r="H54" s="16" t="s">
        <v>8</v>
      </c>
      <c r="I54" s="16">
        <v>5304</v>
      </c>
      <c r="J54" s="16" t="s">
        <v>36</v>
      </c>
      <c r="K54" s="17">
        <v>307.99137248</v>
      </c>
      <c r="L54" s="17" t="s">
        <v>9</v>
      </c>
      <c r="M54" s="17">
        <v>10.6</v>
      </c>
      <c r="N54" s="17">
        <v>6.2249999999999996</v>
      </c>
      <c r="O54" s="17">
        <v>16.824999999999999</v>
      </c>
      <c r="P54" s="17">
        <v>29.22</v>
      </c>
      <c r="Q54" s="15" t="s">
        <v>48</v>
      </c>
    </row>
    <row r="55" spans="1:17" x14ac:dyDescent="0.25">
      <c r="A55" s="15" t="s">
        <v>24</v>
      </c>
      <c r="B55" s="15" t="s">
        <v>40</v>
      </c>
      <c r="C55" s="15" t="s">
        <v>42</v>
      </c>
      <c r="D55" s="15" t="s">
        <v>27</v>
      </c>
      <c r="E55" s="15">
        <v>2</v>
      </c>
      <c r="F55" s="15">
        <v>39</v>
      </c>
      <c r="G55" s="15">
        <v>5</v>
      </c>
      <c r="H55" s="16" t="s">
        <v>15</v>
      </c>
      <c r="I55" s="16">
        <v>1462</v>
      </c>
      <c r="J55" s="16">
        <v>1462</v>
      </c>
      <c r="K55" s="17">
        <v>315.44149808999998</v>
      </c>
      <c r="L55" s="17">
        <v>115.28837206</v>
      </c>
      <c r="M55" s="17">
        <v>-9.4</v>
      </c>
      <c r="N55" s="17">
        <v>6.9649999999999999</v>
      </c>
      <c r="O55" s="17">
        <v>-2.4350000000000001</v>
      </c>
      <c r="P55" s="17">
        <v>11.16</v>
      </c>
      <c r="Q55" s="15" t="s">
        <v>48</v>
      </c>
    </row>
    <row r="56" spans="1:17" x14ac:dyDescent="0.25">
      <c r="A56" s="18" t="s">
        <v>24</v>
      </c>
      <c r="B56" s="18" t="s">
        <v>40</v>
      </c>
      <c r="C56" s="18" t="s">
        <v>42</v>
      </c>
      <c r="D56" s="18" t="s">
        <v>27</v>
      </c>
      <c r="E56" s="18">
        <v>2</v>
      </c>
      <c r="F56" s="18">
        <v>41</v>
      </c>
      <c r="G56" s="18">
        <v>4</v>
      </c>
      <c r="H56" s="19"/>
      <c r="I56" s="19">
        <v>5306</v>
      </c>
      <c r="J56" s="19" t="s">
        <v>38</v>
      </c>
      <c r="K56" s="20"/>
      <c r="L56" s="20"/>
      <c r="M56" s="20"/>
      <c r="N56" s="20"/>
      <c r="O56" s="20"/>
      <c r="P56" s="20"/>
      <c r="Q56" s="18" t="s">
        <v>68</v>
      </c>
    </row>
    <row r="57" spans="1:17" x14ac:dyDescent="0.25">
      <c r="A57" s="18" t="s">
        <v>24</v>
      </c>
      <c r="B57" s="18" t="s">
        <v>40</v>
      </c>
      <c r="C57" s="18" t="s">
        <v>42</v>
      </c>
      <c r="D57" s="18" t="s">
        <v>27</v>
      </c>
      <c r="E57" s="18">
        <v>2</v>
      </c>
      <c r="F57" s="18">
        <v>42</v>
      </c>
      <c r="G57" s="18">
        <v>4</v>
      </c>
      <c r="H57" s="19"/>
      <c r="I57" s="19">
        <v>5004</v>
      </c>
      <c r="J57" s="19" t="s">
        <v>26</v>
      </c>
      <c r="K57" s="20"/>
      <c r="L57" s="20"/>
      <c r="M57" s="20"/>
      <c r="N57" s="20"/>
      <c r="O57" s="20"/>
      <c r="P57" s="20"/>
      <c r="Q57" s="18" t="s">
        <v>52</v>
      </c>
    </row>
    <row r="58" spans="1:17" x14ac:dyDescent="0.25">
      <c r="A58" s="18" t="s">
        <v>24</v>
      </c>
      <c r="B58" s="18" t="s">
        <v>40</v>
      </c>
      <c r="C58" s="18" t="s">
        <v>42</v>
      </c>
      <c r="D58" s="18" t="s">
        <v>27</v>
      </c>
      <c r="E58" s="18">
        <v>3</v>
      </c>
      <c r="F58" s="18">
        <v>46</v>
      </c>
      <c r="G58" s="18">
        <v>3</v>
      </c>
      <c r="H58" s="19"/>
      <c r="I58" s="19">
        <v>5292</v>
      </c>
      <c r="J58" s="19" t="s">
        <v>34</v>
      </c>
      <c r="K58" s="20"/>
      <c r="L58" s="20"/>
      <c r="M58" s="20"/>
      <c r="N58" s="20"/>
      <c r="O58" s="20"/>
      <c r="P58" s="20"/>
      <c r="Q58" s="18" t="s">
        <v>68</v>
      </c>
    </row>
    <row r="59" spans="1:17" x14ac:dyDescent="0.25">
      <c r="A59" s="15" t="s">
        <v>24</v>
      </c>
      <c r="B59" s="15" t="s">
        <v>40</v>
      </c>
      <c r="C59" s="15" t="s">
        <v>42</v>
      </c>
      <c r="D59" s="15" t="s">
        <v>27</v>
      </c>
      <c r="E59" s="15">
        <v>3</v>
      </c>
      <c r="F59" s="15">
        <v>50</v>
      </c>
      <c r="G59" s="15">
        <v>5</v>
      </c>
      <c r="H59" s="16" t="s">
        <v>8</v>
      </c>
      <c r="I59" s="16">
        <v>5004</v>
      </c>
      <c r="J59" s="16" t="s">
        <v>26</v>
      </c>
      <c r="K59" s="17">
        <v>340.12071111</v>
      </c>
      <c r="L59" s="17">
        <v>110.0836309</v>
      </c>
      <c r="M59" s="17">
        <v>10.6</v>
      </c>
      <c r="N59" s="17">
        <v>1.8939999999999999</v>
      </c>
      <c r="O59" s="17">
        <v>12.494</v>
      </c>
      <c r="P59" s="17">
        <v>24.51</v>
      </c>
      <c r="Q59" s="21" t="s">
        <v>48</v>
      </c>
    </row>
    <row r="60" spans="1:17" x14ac:dyDescent="0.25">
      <c r="A60" s="15" t="s">
        <v>24</v>
      </c>
      <c r="B60" s="15" t="s">
        <v>40</v>
      </c>
      <c r="C60" s="15" t="s">
        <v>42</v>
      </c>
      <c r="D60" s="15" t="s">
        <v>27</v>
      </c>
      <c r="E60" s="15">
        <v>3</v>
      </c>
      <c r="F60" s="15">
        <v>51</v>
      </c>
      <c r="G60" s="15">
        <v>2</v>
      </c>
      <c r="H60" s="16" t="s">
        <v>8</v>
      </c>
      <c r="I60" s="16">
        <v>5019</v>
      </c>
      <c r="J60" s="16" t="s">
        <v>30</v>
      </c>
      <c r="K60" s="17">
        <v>381.52627115000001</v>
      </c>
      <c r="L60" s="17" t="s">
        <v>9</v>
      </c>
      <c r="M60" s="17">
        <v>10.6</v>
      </c>
      <c r="N60" s="17">
        <v>10.42</v>
      </c>
      <c r="O60" s="17">
        <v>21.02</v>
      </c>
      <c r="P60" s="17">
        <v>38.01</v>
      </c>
      <c r="Q60" s="15" t="s">
        <v>49</v>
      </c>
    </row>
    <row r="61" spans="1:17" x14ac:dyDescent="0.25">
      <c r="A61" s="15" t="s">
        <v>24</v>
      </c>
      <c r="B61" s="15" t="s">
        <v>40</v>
      </c>
      <c r="C61" s="15" t="s">
        <v>42</v>
      </c>
      <c r="D61" s="15" t="s">
        <v>27</v>
      </c>
      <c r="E61" s="15">
        <v>3</v>
      </c>
      <c r="F61" s="15">
        <v>51</v>
      </c>
      <c r="G61" s="15">
        <v>3</v>
      </c>
      <c r="H61" s="16" t="s">
        <v>8</v>
      </c>
      <c r="I61" s="16">
        <v>5019</v>
      </c>
      <c r="J61" s="16" t="s">
        <v>30</v>
      </c>
      <c r="K61" s="17">
        <v>282.01717110999999</v>
      </c>
      <c r="L61" s="17">
        <v>241.95186519999999</v>
      </c>
      <c r="M61" s="17">
        <v>10.6</v>
      </c>
      <c r="N61" s="17">
        <v>10.42</v>
      </c>
      <c r="O61" s="17">
        <v>21.02</v>
      </c>
      <c r="P61" s="17">
        <v>37.229999999999997</v>
      </c>
      <c r="Q61" s="15" t="s">
        <v>48</v>
      </c>
    </row>
    <row r="62" spans="1:17" x14ac:dyDescent="0.25">
      <c r="A62" s="15" t="s">
        <v>24</v>
      </c>
      <c r="B62" s="15" t="s">
        <v>40</v>
      </c>
      <c r="C62" s="15" t="s">
        <v>42</v>
      </c>
      <c r="D62" s="15" t="s">
        <v>27</v>
      </c>
      <c r="E62" s="15">
        <v>3</v>
      </c>
      <c r="F62" s="15">
        <v>53</v>
      </c>
      <c r="G62" s="15">
        <v>3</v>
      </c>
      <c r="H62" s="16" t="s">
        <v>15</v>
      </c>
      <c r="I62" s="16">
        <v>1460</v>
      </c>
      <c r="J62" s="16">
        <v>1460</v>
      </c>
      <c r="K62" s="17">
        <v>401.69960302999999</v>
      </c>
      <c r="L62" s="17">
        <v>115.97089424000001</v>
      </c>
      <c r="M62" s="17">
        <v>-9.4</v>
      </c>
      <c r="N62" s="17">
        <v>5.3949999999999996</v>
      </c>
      <c r="O62" s="17">
        <v>-4.0049999999999999</v>
      </c>
      <c r="P62" s="17">
        <v>14.69</v>
      </c>
      <c r="Q62" s="15" t="s">
        <v>48</v>
      </c>
    </row>
    <row r="63" spans="1:17" x14ac:dyDescent="0.25">
      <c r="A63" s="15" t="s">
        <v>24</v>
      </c>
      <c r="B63" s="15" t="s">
        <v>40</v>
      </c>
      <c r="C63" s="15" t="s">
        <v>42</v>
      </c>
      <c r="D63" s="15" t="s">
        <v>27</v>
      </c>
      <c r="E63" s="15">
        <v>3</v>
      </c>
      <c r="F63" s="15">
        <v>54</v>
      </c>
      <c r="G63" s="15">
        <v>2</v>
      </c>
      <c r="H63" s="16" t="s">
        <v>8</v>
      </c>
      <c r="I63" s="16">
        <v>5006</v>
      </c>
      <c r="J63" s="16" t="s">
        <v>29</v>
      </c>
      <c r="K63" s="17">
        <v>379.29987383000002</v>
      </c>
      <c r="L63" s="17">
        <v>218.75274967999999</v>
      </c>
      <c r="M63" s="17">
        <v>10.6</v>
      </c>
      <c r="N63" s="17">
        <v>-1.7915000000000001</v>
      </c>
      <c r="O63" s="17">
        <v>8.8085000000000004</v>
      </c>
      <c r="P63" s="17">
        <v>31.55</v>
      </c>
      <c r="Q63" s="15" t="s">
        <v>48</v>
      </c>
    </row>
    <row r="64" spans="1:17" x14ac:dyDescent="0.25">
      <c r="A64" s="15" t="s">
        <v>24</v>
      </c>
      <c r="B64" s="15" t="s">
        <v>40</v>
      </c>
      <c r="C64" s="15" t="s">
        <v>42</v>
      </c>
      <c r="D64" s="15" t="s">
        <v>27</v>
      </c>
      <c r="E64" s="15">
        <v>4</v>
      </c>
      <c r="F64" s="15">
        <v>64</v>
      </c>
      <c r="G64" s="15">
        <v>5</v>
      </c>
      <c r="H64" s="16" t="s">
        <v>8</v>
      </c>
      <c r="I64" s="16">
        <v>5292</v>
      </c>
      <c r="J64" s="16" t="s">
        <v>34</v>
      </c>
      <c r="K64" s="17">
        <v>223.60772871</v>
      </c>
      <c r="L64" s="17">
        <v>252.67767086000001</v>
      </c>
      <c r="M64" s="17">
        <v>10.6</v>
      </c>
      <c r="N64" s="17">
        <v>13.595000000000001</v>
      </c>
      <c r="O64" s="17">
        <v>24.195</v>
      </c>
      <c r="P64" s="17">
        <v>37.99</v>
      </c>
      <c r="Q64" s="15" t="s">
        <v>69</v>
      </c>
    </row>
    <row r="65" spans="1:17" x14ac:dyDescent="0.25">
      <c r="A65" s="15" t="s">
        <v>24</v>
      </c>
      <c r="B65" s="15" t="s">
        <v>40</v>
      </c>
      <c r="C65" s="15" t="s">
        <v>42</v>
      </c>
      <c r="D65" s="15" t="s">
        <v>27</v>
      </c>
      <c r="E65" s="15">
        <v>4</v>
      </c>
      <c r="F65" s="15">
        <v>64</v>
      </c>
      <c r="G65" s="15">
        <v>6</v>
      </c>
      <c r="H65" s="16" t="s">
        <v>8</v>
      </c>
      <c r="I65" s="16">
        <v>5292</v>
      </c>
      <c r="J65" s="16" t="s">
        <v>34</v>
      </c>
      <c r="K65" s="17">
        <v>321.21732530000003</v>
      </c>
      <c r="L65" s="17">
        <v>209.40457934</v>
      </c>
      <c r="M65" s="17">
        <v>10.6</v>
      </c>
      <c r="N65" s="17">
        <v>13.595000000000001</v>
      </c>
      <c r="O65" s="17">
        <v>24.195</v>
      </c>
      <c r="P65" s="17">
        <v>39.93</v>
      </c>
      <c r="Q65" s="15" t="s">
        <v>48</v>
      </c>
    </row>
    <row r="66" spans="1:17" x14ac:dyDescent="0.25">
      <c r="A66" s="15" t="s">
        <v>24</v>
      </c>
      <c r="B66" s="15" t="s">
        <v>40</v>
      </c>
      <c r="C66" s="15" t="s">
        <v>42</v>
      </c>
      <c r="D66" s="15" t="s">
        <v>27</v>
      </c>
      <c r="E66" s="15">
        <v>4</v>
      </c>
      <c r="F66" s="15">
        <v>70</v>
      </c>
      <c r="G66" s="15">
        <v>1</v>
      </c>
      <c r="H66" s="16" t="s">
        <v>16</v>
      </c>
      <c r="I66" s="16">
        <v>1203</v>
      </c>
      <c r="J66" s="16">
        <v>1203</v>
      </c>
      <c r="K66" s="17">
        <v>326.13851434999998</v>
      </c>
      <c r="L66" s="17">
        <v>115.63546826</v>
      </c>
      <c r="M66" s="17">
        <v>-1.2</v>
      </c>
      <c r="N66" s="17">
        <v>-3.681</v>
      </c>
      <c r="O66" s="17">
        <v>-4.8810000000000002</v>
      </c>
      <c r="P66" s="17">
        <v>9.02</v>
      </c>
      <c r="Q66" s="15" t="s">
        <v>48</v>
      </c>
    </row>
    <row r="67" spans="1:17" x14ac:dyDescent="0.25">
      <c r="A67" s="15" t="s">
        <v>24</v>
      </c>
      <c r="B67" s="15" t="s">
        <v>40</v>
      </c>
      <c r="C67" s="15" t="s">
        <v>42</v>
      </c>
      <c r="D67" s="15" t="s">
        <v>27</v>
      </c>
      <c r="E67" s="15">
        <v>4</v>
      </c>
      <c r="F67" s="15">
        <v>74</v>
      </c>
      <c r="G67" s="15">
        <v>4</v>
      </c>
      <c r="H67" s="16" t="s">
        <v>8</v>
      </c>
      <c r="I67" s="16">
        <v>5304</v>
      </c>
      <c r="J67" s="16" t="s">
        <v>36</v>
      </c>
      <c r="K67" s="17">
        <v>378.13898606999999</v>
      </c>
      <c r="L67" s="17">
        <v>136.11296433999999</v>
      </c>
      <c r="M67" s="17">
        <v>10.6</v>
      </c>
      <c r="N67" s="17">
        <v>6.2249999999999996</v>
      </c>
      <c r="O67" s="17">
        <v>16.824999999999999</v>
      </c>
      <c r="P67" s="17">
        <v>31.5</v>
      </c>
      <c r="Q67" s="15" t="s">
        <v>48</v>
      </c>
    </row>
    <row r="68" spans="1:17" x14ac:dyDescent="0.25">
      <c r="A68" s="15" t="s">
        <v>24</v>
      </c>
      <c r="B68" s="15" t="s">
        <v>40</v>
      </c>
      <c r="C68" s="15" t="s">
        <v>42</v>
      </c>
      <c r="D68" s="15" t="s">
        <v>27</v>
      </c>
      <c r="E68" s="15">
        <v>4</v>
      </c>
      <c r="F68" s="15">
        <v>76</v>
      </c>
      <c r="G68" s="15">
        <v>3</v>
      </c>
      <c r="H68" s="16" t="s">
        <v>15</v>
      </c>
      <c r="I68" s="16">
        <v>1457</v>
      </c>
      <c r="J68" s="16">
        <v>1457</v>
      </c>
      <c r="K68" s="17">
        <v>249.74489557000001</v>
      </c>
      <c r="L68" s="17">
        <v>169.68070324000001</v>
      </c>
      <c r="M68" s="17">
        <v>-9.4</v>
      </c>
      <c r="N68" s="17">
        <v>-10.105</v>
      </c>
      <c r="O68" s="17">
        <v>-19.504999999999999</v>
      </c>
      <c r="P68" s="17">
        <v>-1.42</v>
      </c>
      <c r="Q68" s="15" t="s">
        <v>48</v>
      </c>
    </row>
    <row r="69" spans="1:17" x14ac:dyDescent="0.25">
      <c r="A69" s="15" t="s">
        <v>24</v>
      </c>
      <c r="B69" s="15" t="s">
        <v>40</v>
      </c>
      <c r="C69" s="15" t="s">
        <v>42</v>
      </c>
      <c r="D69" s="15" t="s">
        <v>27</v>
      </c>
      <c r="E69" s="15">
        <v>5</v>
      </c>
      <c r="F69" s="15">
        <v>85</v>
      </c>
      <c r="G69" s="15">
        <v>5</v>
      </c>
      <c r="H69" s="16" t="s">
        <v>8</v>
      </c>
      <c r="I69" s="16">
        <v>5015</v>
      </c>
      <c r="J69" s="16" t="s">
        <v>12</v>
      </c>
      <c r="K69" s="17">
        <v>373.96169219000001</v>
      </c>
      <c r="L69" s="17">
        <v>182.89409867000001</v>
      </c>
      <c r="M69" s="17">
        <v>10.6</v>
      </c>
      <c r="N69" s="17">
        <v>8.6449999999999996</v>
      </c>
      <c r="O69" s="17">
        <v>19.245000000000001</v>
      </c>
      <c r="P69" s="17">
        <v>36.5</v>
      </c>
      <c r="Q69" s="15" t="s">
        <v>48</v>
      </c>
    </row>
    <row r="70" spans="1:17" x14ac:dyDescent="0.25">
      <c r="A70" s="15" t="s">
        <v>24</v>
      </c>
      <c r="B70" s="15" t="s">
        <v>40</v>
      </c>
      <c r="C70" s="15" t="s">
        <v>42</v>
      </c>
      <c r="D70" s="15" t="s">
        <v>27</v>
      </c>
      <c r="E70" s="15">
        <v>5</v>
      </c>
      <c r="F70" s="15">
        <v>85</v>
      </c>
      <c r="G70" s="15">
        <v>6</v>
      </c>
      <c r="H70" s="16" t="s">
        <v>8</v>
      </c>
      <c r="I70" s="16">
        <v>5015</v>
      </c>
      <c r="J70" s="16" t="s">
        <v>12</v>
      </c>
      <c r="K70" s="17">
        <v>542.90199082000004</v>
      </c>
      <c r="L70" s="17">
        <v>168.94625823000001</v>
      </c>
      <c r="M70" s="17">
        <v>10.6</v>
      </c>
      <c r="N70" s="17">
        <v>8.6449999999999996</v>
      </c>
      <c r="O70" s="17">
        <v>19.245000000000001</v>
      </c>
      <c r="P70" s="17">
        <v>44.37</v>
      </c>
      <c r="Q70" s="15" t="s">
        <v>48</v>
      </c>
    </row>
    <row r="71" spans="1:17" x14ac:dyDescent="0.25">
      <c r="A71" s="15" t="s">
        <v>24</v>
      </c>
      <c r="B71" s="15" t="s">
        <v>40</v>
      </c>
      <c r="C71" s="15" t="s">
        <v>42</v>
      </c>
      <c r="D71" s="15" t="s">
        <v>27</v>
      </c>
      <c r="E71" s="15">
        <v>5</v>
      </c>
      <c r="F71" s="15">
        <v>86</v>
      </c>
      <c r="G71" s="15">
        <v>6</v>
      </c>
      <c r="H71" s="16" t="s">
        <v>16</v>
      </c>
      <c r="I71" s="16">
        <v>1203</v>
      </c>
      <c r="J71" s="16">
        <v>1203</v>
      </c>
      <c r="K71" s="17">
        <v>436.02210167999999</v>
      </c>
      <c r="L71" s="17" t="s">
        <v>9</v>
      </c>
      <c r="M71" s="17">
        <v>-1.2</v>
      </c>
      <c r="N71" s="17">
        <v>-3.681</v>
      </c>
      <c r="O71" s="17">
        <v>-4.8810000000000002</v>
      </c>
      <c r="P71" s="17">
        <v>18.86</v>
      </c>
      <c r="Q71" s="15" t="s">
        <v>49</v>
      </c>
    </row>
    <row r="72" spans="1:17" x14ac:dyDescent="0.25">
      <c r="A72" s="15" t="s">
        <v>24</v>
      </c>
      <c r="B72" s="15" t="s">
        <v>40</v>
      </c>
      <c r="C72" s="15" t="s">
        <v>42</v>
      </c>
      <c r="D72" s="15" t="s">
        <v>27</v>
      </c>
      <c r="E72" s="15">
        <v>5</v>
      </c>
      <c r="F72" s="15">
        <v>93</v>
      </c>
      <c r="G72" s="15">
        <v>5</v>
      </c>
      <c r="H72" s="16" t="s">
        <v>15</v>
      </c>
      <c r="I72" s="16">
        <v>1462</v>
      </c>
      <c r="J72" s="16">
        <v>1462</v>
      </c>
      <c r="K72" s="17">
        <v>373.96169219000001</v>
      </c>
      <c r="L72" s="17">
        <v>120.6085393</v>
      </c>
      <c r="M72" s="17">
        <v>-9.4</v>
      </c>
      <c r="N72" s="17">
        <v>6.9649999999999999</v>
      </c>
      <c r="O72" s="17">
        <v>-2.4350000000000001</v>
      </c>
      <c r="P72" s="17">
        <v>14.57</v>
      </c>
      <c r="Q72" s="15" t="s">
        <v>48</v>
      </c>
    </row>
    <row r="73" spans="1:17" x14ac:dyDescent="0.25">
      <c r="A73" s="15" t="s">
        <v>24</v>
      </c>
      <c r="B73" s="15" t="s">
        <v>40</v>
      </c>
      <c r="C73" s="15" t="s">
        <v>42</v>
      </c>
      <c r="D73" s="15" t="s">
        <v>27</v>
      </c>
      <c r="E73" s="15">
        <v>5</v>
      </c>
      <c r="F73" s="15">
        <v>94</v>
      </c>
      <c r="G73" s="15">
        <v>2</v>
      </c>
      <c r="H73" s="16" t="s">
        <v>8</v>
      </c>
      <c r="I73" s="16">
        <v>5019</v>
      </c>
      <c r="J73" s="16" t="s">
        <v>30</v>
      </c>
      <c r="K73" s="17">
        <v>253.03235316999999</v>
      </c>
      <c r="L73" s="17">
        <v>225.71546769</v>
      </c>
      <c r="M73" s="17">
        <v>10.6</v>
      </c>
      <c r="N73" s="17">
        <v>10.42</v>
      </c>
      <c r="O73" s="17">
        <v>21.02</v>
      </c>
      <c r="P73" s="17">
        <v>34.42</v>
      </c>
      <c r="Q73" s="15" t="s">
        <v>48</v>
      </c>
    </row>
    <row r="74" spans="1:17" s="4" customFormat="1" x14ac:dyDescent="0.25">
      <c r="A74" s="18" t="s">
        <v>24</v>
      </c>
      <c r="B74" s="18" t="s">
        <v>40</v>
      </c>
      <c r="C74" s="18" t="s">
        <v>42</v>
      </c>
      <c r="D74" s="18" t="s">
        <v>27</v>
      </c>
      <c r="E74" s="18">
        <v>5</v>
      </c>
      <c r="F74" s="18">
        <v>94</v>
      </c>
      <c r="G74" s="18">
        <v>3</v>
      </c>
      <c r="H74" s="19"/>
      <c r="I74" s="19">
        <v>5019</v>
      </c>
      <c r="J74" s="19" t="s">
        <v>30</v>
      </c>
      <c r="K74" s="20"/>
      <c r="L74" s="20"/>
      <c r="M74" s="20"/>
      <c r="N74" s="20"/>
      <c r="O74" s="20"/>
      <c r="P74" s="20"/>
      <c r="Q74" s="18" t="s">
        <v>70</v>
      </c>
    </row>
    <row r="75" spans="1:17" x14ac:dyDescent="0.25">
      <c r="A75" s="15" t="s">
        <v>24</v>
      </c>
      <c r="B75" s="15" t="s">
        <v>40</v>
      </c>
      <c r="C75" s="15" t="s">
        <v>42</v>
      </c>
      <c r="D75" s="15" t="s">
        <v>27</v>
      </c>
      <c r="E75" s="15">
        <v>5</v>
      </c>
      <c r="F75" s="15">
        <v>104</v>
      </c>
      <c r="G75" s="15">
        <v>2</v>
      </c>
      <c r="H75" s="16" t="s">
        <v>8</v>
      </c>
      <c r="I75" s="16">
        <v>5306</v>
      </c>
      <c r="J75" s="16" t="s">
        <v>38</v>
      </c>
      <c r="K75" s="17">
        <v>217.94341845</v>
      </c>
      <c r="L75" s="17">
        <v>205.64996690000001</v>
      </c>
      <c r="M75" s="17">
        <v>10.6</v>
      </c>
      <c r="N75" s="17">
        <v>-10.324999999999999</v>
      </c>
      <c r="O75" s="17">
        <v>0.27500000000000002</v>
      </c>
      <c r="P75" s="17">
        <v>15.661</v>
      </c>
      <c r="Q75" s="15" t="s">
        <v>48</v>
      </c>
    </row>
    <row r="76" spans="1:17" x14ac:dyDescent="0.25">
      <c r="A76" s="18" t="s">
        <v>24</v>
      </c>
      <c r="B76" s="18" t="s">
        <v>40</v>
      </c>
      <c r="C76" s="18" t="s">
        <v>42</v>
      </c>
      <c r="D76" s="18" t="s">
        <v>27</v>
      </c>
      <c r="E76" s="18">
        <v>6</v>
      </c>
      <c r="F76" s="18">
        <v>110</v>
      </c>
      <c r="G76" s="18">
        <v>1</v>
      </c>
      <c r="H76" s="19"/>
      <c r="I76" s="19">
        <v>5004</v>
      </c>
      <c r="J76" s="19" t="s">
        <v>26</v>
      </c>
      <c r="K76" s="20"/>
      <c r="L76" s="20"/>
      <c r="M76" s="20"/>
      <c r="N76" s="20"/>
      <c r="O76" s="20"/>
      <c r="P76" s="20"/>
      <c r="Q76" s="18" t="s">
        <v>53</v>
      </c>
    </row>
    <row r="77" spans="1:17" x14ac:dyDescent="0.25">
      <c r="A77" s="15" t="s">
        <v>24</v>
      </c>
      <c r="B77" s="15" t="s">
        <v>40</v>
      </c>
      <c r="C77" s="15" t="s">
        <v>42</v>
      </c>
      <c r="D77" s="15" t="s">
        <v>27</v>
      </c>
      <c r="E77" s="15">
        <v>6</v>
      </c>
      <c r="F77" s="15">
        <v>115</v>
      </c>
      <c r="G77" s="15">
        <v>2</v>
      </c>
      <c r="H77" s="16" t="s">
        <v>8</v>
      </c>
      <c r="I77" s="16">
        <v>5006</v>
      </c>
      <c r="J77" s="16" t="s">
        <v>29</v>
      </c>
      <c r="K77" s="17">
        <v>228.48339480000001</v>
      </c>
      <c r="L77" s="17">
        <v>215.23432901000001</v>
      </c>
      <c r="M77" s="17">
        <v>10.6</v>
      </c>
      <c r="N77" s="17">
        <v>-1.7915000000000001</v>
      </c>
      <c r="O77" s="17">
        <v>8.8085000000000004</v>
      </c>
      <c r="P77" s="17">
        <v>23.26</v>
      </c>
      <c r="Q77" s="15" t="s">
        <v>54</v>
      </c>
    </row>
    <row r="78" spans="1:17" x14ac:dyDescent="0.25">
      <c r="A78" s="15" t="s">
        <v>24</v>
      </c>
      <c r="B78" s="15" t="s">
        <v>40</v>
      </c>
      <c r="C78" s="15" t="s">
        <v>42</v>
      </c>
      <c r="D78" s="15" t="s">
        <v>27</v>
      </c>
      <c r="E78" s="15">
        <v>6</v>
      </c>
      <c r="F78" s="15">
        <v>115</v>
      </c>
      <c r="G78" s="15">
        <v>3</v>
      </c>
      <c r="H78" s="16" t="s">
        <v>8</v>
      </c>
      <c r="I78" s="16">
        <v>5006</v>
      </c>
      <c r="J78" s="16" t="s">
        <v>29</v>
      </c>
      <c r="K78" s="17">
        <v>149.07762883000001</v>
      </c>
      <c r="L78" s="17">
        <v>225.7538314</v>
      </c>
      <c r="M78" s="17">
        <v>10.6</v>
      </c>
      <c r="N78" s="17">
        <v>-1.7915000000000001</v>
      </c>
      <c r="O78" s="17">
        <v>8.8085000000000004</v>
      </c>
      <c r="P78" s="17">
        <v>19.858000000000001</v>
      </c>
      <c r="Q78" s="15" t="s">
        <v>48</v>
      </c>
    </row>
    <row r="79" spans="1:17" x14ac:dyDescent="0.25">
      <c r="A79" s="18" t="s">
        <v>24</v>
      </c>
      <c r="B79" s="18" t="s">
        <v>40</v>
      </c>
      <c r="C79" s="18" t="s">
        <v>42</v>
      </c>
      <c r="D79" s="18" t="s">
        <v>27</v>
      </c>
      <c r="E79" s="18">
        <v>6</v>
      </c>
      <c r="F79" s="18">
        <v>116</v>
      </c>
      <c r="G79" s="18">
        <v>3</v>
      </c>
      <c r="H79" s="19"/>
      <c r="I79" s="19">
        <v>5298</v>
      </c>
      <c r="J79" s="19" t="s">
        <v>35</v>
      </c>
      <c r="K79" s="20"/>
      <c r="L79" s="20"/>
      <c r="M79" s="20"/>
      <c r="N79" s="20"/>
      <c r="O79" s="20"/>
      <c r="P79" s="20"/>
      <c r="Q79" s="18" t="s">
        <v>71</v>
      </c>
    </row>
    <row r="80" spans="1:17" x14ac:dyDescent="0.25">
      <c r="A80" s="15" t="s">
        <v>24</v>
      </c>
      <c r="B80" s="15" t="s">
        <v>40</v>
      </c>
      <c r="C80" s="15" t="s">
        <v>42</v>
      </c>
      <c r="D80" s="15" t="s">
        <v>27</v>
      </c>
      <c r="E80" s="15">
        <v>6</v>
      </c>
      <c r="F80" s="15">
        <v>117</v>
      </c>
      <c r="G80" s="15">
        <v>2</v>
      </c>
      <c r="H80" s="16" t="s">
        <v>8</v>
      </c>
      <c r="I80" s="16">
        <v>5015</v>
      </c>
      <c r="J80" s="16" t="s">
        <v>12</v>
      </c>
      <c r="K80" s="17">
        <v>439.35165203000003</v>
      </c>
      <c r="L80" s="17">
        <v>151.77963642</v>
      </c>
      <c r="M80" s="17">
        <v>10.6</v>
      </c>
      <c r="N80" s="17">
        <v>8.6449999999999996</v>
      </c>
      <c r="O80" s="17">
        <v>19.245000000000001</v>
      </c>
      <c r="P80" s="17">
        <v>37.659999999999997</v>
      </c>
      <c r="Q80" s="15" t="s">
        <v>48</v>
      </c>
    </row>
    <row r="81" spans="1:17" x14ac:dyDescent="0.25">
      <c r="A81" s="15" t="s">
        <v>24</v>
      </c>
      <c r="B81" s="15" t="s">
        <v>40</v>
      </c>
      <c r="C81" s="15" t="s">
        <v>42</v>
      </c>
      <c r="D81" s="15" t="s">
        <v>27</v>
      </c>
      <c r="E81" s="15">
        <v>6</v>
      </c>
      <c r="F81" s="15">
        <v>117</v>
      </c>
      <c r="G81" s="15">
        <v>5</v>
      </c>
      <c r="H81" s="16" t="s">
        <v>8</v>
      </c>
      <c r="I81" s="16">
        <v>5015</v>
      </c>
      <c r="J81" s="16" t="s">
        <v>12</v>
      </c>
      <c r="K81" s="17">
        <v>287.91390570999999</v>
      </c>
      <c r="L81" s="17">
        <v>177.78517088999999</v>
      </c>
      <c r="M81" s="17">
        <v>10.6</v>
      </c>
      <c r="N81" s="17">
        <v>8.6449999999999996</v>
      </c>
      <c r="O81" s="17">
        <v>19.245000000000001</v>
      </c>
      <c r="P81" s="17">
        <v>31.6</v>
      </c>
      <c r="Q81" s="15" t="s">
        <v>48</v>
      </c>
    </row>
    <row r="82" spans="1:17" x14ac:dyDescent="0.25">
      <c r="A82" s="15" t="s">
        <v>24</v>
      </c>
      <c r="B82" s="15" t="s">
        <v>40</v>
      </c>
      <c r="C82" s="15" t="s">
        <v>42</v>
      </c>
      <c r="D82" s="15" t="s">
        <v>27</v>
      </c>
      <c r="E82" s="15">
        <v>6</v>
      </c>
      <c r="F82" s="15">
        <v>118</v>
      </c>
      <c r="G82" s="15">
        <v>4</v>
      </c>
      <c r="H82" s="16" t="s">
        <v>8</v>
      </c>
      <c r="I82" s="16">
        <v>5019</v>
      </c>
      <c r="J82" s="16" t="s">
        <v>30</v>
      </c>
      <c r="K82" s="17">
        <v>321.95805023000003</v>
      </c>
      <c r="L82" s="17">
        <v>171.23067685000001</v>
      </c>
      <c r="M82" s="17">
        <v>10.6</v>
      </c>
      <c r="N82" s="17">
        <v>10.42</v>
      </c>
      <c r="O82" s="17">
        <v>21.02</v>
      </c>
      <c r="P82" s="17">
        <v>34.04</v>
      </c>
      <c r="Q82" s="15" t="s">
        <v>55</v>
      </c>
    </row>
    <row r="83" spans="1:17" x14ac:dyDescent="0.25">
      <c r="A83" s="15" t="s">
        <v>24</v>
      </c>
      <c r="B83" s="15" t="s">
        <v>40</v>
      </c>
      <c r="C83" s="15" t="s">
        <v>42</v>
      </c>
      <c r="D83" s="15" t="s">
        <v>27</v>
      </c>
      <c r="E83" s="15">
        <v>6</v>
      </c>
      <c r="F83" s="15">
        <v>124</v>
      </c>
      <c r="G83" s="15">
        <v>1</v>
      </c>
      <c r="H83" s="16" t="s">
        <v>16</v>
      </c>
      <c r="I83" s="16">
        <v>1203</v>
      </c>
      <c r="J83" s="16">
        <v>1203</v>
      </c>
      <c r="K83" s="17">
        <v>311.68611006999998</v>
      </c>
      <c r="L83" s="17" t="s">
        <v>9</v>
      </c>
      <c r="M83" s="17">
        <v>-1.2</v>
      </c>
      <c r="N83" s="17">
        <v>-3.681</v>
      </c>
      <c r="O83" s="17">
        <v>-4.8810000000000002</v>
      </c>
      <c r="P83" s="17">
        <v>10.1</v>
      </c>
      <c r="Q83" s="15" t="s">
        <v>48</v>
      </c>
    </row>
    <row r="84" spans="1:17" x14ac:dyDescent="0.25">
      <c r="A84" s="22" t="s">
        <v>24</v>
      </c>
      <c r="B84" s="22" t="s">
        <v>40</v>
      </c>
      <c r="C84" s="22" t="s">
        <v>43</v>
      </c>
      <c r="D84" s="22" t="s">
        <v>28</v>
      </c>
      <c r="E84" s="22">
        <v>1</v>
      </c>
      <c r="F84" s="22">
        <v>1</v>
      </c>
      <c r="G84" s="22">
        <v>5</v>
      </c>
      <c r="H84" s="23" t="s">
        <v>8</v>
      </c>
      <c r="I84" s="23">
        <v>5304</v>
      </c>
      <c r="J84" s="23" t="s">
        <v>36</v>
      </c>
      <c r="K84" s="24">
        <v>318.11317291</v>
      </c>
      <c r="L84" s="24" t="s">
        <v>9</v>
      </c>
      <c r="M84" s="24">
        <v>10.6</v>
      </c>
      <c r="N84" s="24">
        <v>6.2249999999999996</v>
      </c>
      <c r="O84" s="24">
        <v>16.824999999999999</v>
      </c>
      <c r="P84" s="24">
        <v>29.95</v>
      </c>
      <c r="Q84" s="22" t="s">
        <v>47</v>
      </c>
    </row>
    <row r="85" spans="1:17" x14ac:dyDescent="0.25">
      <c r="A85" s="22" t="s">
        <v>24</v>
      </c>
      <c r="B85" s="22" t="s">
        <v>40</v>
      </c>
      <c r="C85" s="22" t="s">
        <v>43</v>
      </c>
      <c r="D85" s="22" t="s">
        <v>28</v>
      </c>
      <c r="E85" s="22">
        <v>1</v>
      </c>
      <c r="F85" s="22">
        <v>4</v>
      </c>
      <c r="G85" s="22">
        <v>1</v>
      </c>
      <c r="H85" s="23" t="s">
        <v>15</v>
      </c>
      <c r="I85" s="23">
        <v>1460</v>
      </c>
      <c r="J85" s="23">
        <v>1460</v>
      </c>
      <c r="K85" s="24">
        <v>593.86716555999999</v>
      </c>
      <c r="L85" s="24" t="s">
        <v>9</v>
      </c>
      <c r="M85" s="24">
        <v>-9.4</v>
      </c>
      <c r="N85" s="24">
        <v>5.3949999999999996</v>
      </c>
      <c r="O85" s="24">
        <v>-4.0049999999999999</v>
      </c>
      <c r="P85" s="24">
        <v>31.61</v>
      </c>
      <c r="Q85" s="22" t="s">
        <v>47</v>
      </c>
    </row>
    <row r="86" spans="1:17" x14ac:dyDescent="0.25">
      <c r="A86" s="22" t="s">
        <v>24</v>
      </c>
      <c r="B86" s="22" t="s">
        <v>40</v>
      </c>
      <c r="C86" s="22" t="s">
        <v>43</v>
      </c>
      <c r="D86" s="22" t="s">
        <v>28</v>
      </c>
      <c r="E86" s="22">
        <v>1</v>
      </c>
      <c r="F86" s="22">
        <v>8</v>
      </c>
      <c r="G86" s="22">
        <v>6</v>
      </c>
      <c r="H86" s="23" t="s">
        <v>15</v>
      </c>
      <c r="I86" s="23">
        <v>1462</v>
      </c>
      <c r="J86" s="23">
        <v>1462</v>
      </c>
      <c r="K86" s="24">
        <v>319.90345109999998</v>
      </c>
      <c r="L86" s="24" t="s">
        <v>9</v>
      </c>
      <c r="M86" s="24">
        <v>-9.4</v>
      </c>
      <c r="N86" s="24">
        <v>6.9649999999999999</v>
      </c>
      <c r="O86" s="24">
        <v>-2.4350000000000001</v>
      </c>
      <c r="P86" s="24">
        <v>13.75</v>
      </c>
      <c r="Q86" s="22" t="s">
        <v>47</v>
      </c>
    </row>
    <row r="87" spans="1:17" x14ac:dyDescent="0.25">
      <c r="A87" s="22" t="s">
        <v>24</v>
      </c>
      <c r="B87" s="22" t="s">
        <v>40</v>
      </c>
      <c r="C87" s="22" t="s">
        <v>43</v>
      </c>
      <c r="D87" s="22" t="s">
        <v>28</v>
      </c>
      <c r="E87" s="22">
        <v>1</v>
      </c>
      <c r="F87" s="22">
        <v>14</v>
      </c>
      <c r="G87" s="22">
        <v>1</v>
      </c>
      <c r="H87" s="23" t="s">
        <v>8</v>
      </c>
      <c r="I87" s="23">
        <v>5292</v>
      </c>
      <c r="J87" s="23" t="s">
        <v>34</v>
      </c>
      <c r="K87" s="24">
        <v>348.18984656999999</v>
      </c>
      <c r="L87" s="24" t="s">
        <v>9</v>
      </c>
      <c r="M87" s="24">
        <v>10.6</v>
      </c>
      <c r="N87" s="24">
        <v>13.595000000000001</v>
      </c>
      <c r="O87" s="24">
        <v>24.195</v>
      </c>
      <c r="P87" s="24">
        <v>38.04</v>
      </c>
      <c r="Q87" s="22" t="s">
        <v>47</v>
      </c>
    </row>
    <row r="88" spans="1:17" x14ac:dyDescent="0.25">
      <c r="A88" s="22" t="s">
        <v>24</v>
      </c>
      <c r="B88" s="22" t="s">
        <v>40</v>
      </c>
      <c r="C88" s="22" t="s">
        <v>43</v>
      </c>
      <c r="D88" s="22" t="s">
        <v>28</v>
      </c>
      <c r="E88" s="22">
        <v>2</v>
      </c>
      <c r="F88" s="22">
        <v>19</v>
      </c>
      <c r="G88" s="22">
        <v>2</v>
      </c>
      <c r="H88" s="23" t="s">
        <v>8</v>
      </c>
      <c r="I88" s="23">
        <v>5015</v>
      </c>
      <c r="J88" s="23" t="s">
        <v>12</v>
      </c>
      <c r="K88" s="24">
        <v>354.21376486000003</v>
      </c>
      <c r="L88" s="24" t="s">
        <v>9</v>
      </c>
      <c r="M88" s="24">
        <v>10.6</v>
      </c>
      <c r="N88" s="24">
        <v>8.6449999999999996</v>
      </c>
      <c r="O88" s="24">
        <v>19.245000000000001</v>
      </c>
      <c r="P88" s="24">
        <v>34.020000000000003</v>
      </c>
      <c r="Q88" s="22" t="s">
        <v>47</v>
      </c>
    </row>
    <row r="89" spans="1:17" x14ac:dyDescent="0.25">
      <c r="A89" s="22" t="s">
        <v>24</v>
      </c>
      <c r="B89" s="22" t="s">
        <v>40</v>
      </c>
      <c r="C89" s="22" t="s">
        <v>43</v>
      </c>
      <c r="D89" s="22" t="s">
        <v>28</v>
      </c>
      <c r="E89" s="22">
        <v>2</v>
      </c>
      <c r="F89" s="22">
        <v>19</v>
      </c>
      <c r="G89" s="22">
        <v>3</v>
      </c>
      <c r="H89" s="23" t="s">
        <v>8</v>
      </c>
      <c r="I89" s="23">
        <v>5015</v>
      </c>
      <c r="J89" s="23" t="s">
        <v>12</v>
      </c>
      <c r="K89" s="24">
        <v>518.41480897999998</v>
      </c>
      <c r="L89" s="24" t="s">
        <v>9</v>
      </c>
      <c r="M89" s="24">
        <v>10.6</v>
      </c>
      <c r="N89" s="24">
        <v>8.6449999999999996</v>
      </c>
      <c r="O89" s="24">
        <v>19.245000000000001</v>
      </c>
      <c r="P89" s="24">
        <v>45.59</v>
      </c>
      <c r="Q89" s="22" t="s">
        <v>47</v>
      </c>
    </row>
    <row r="90" spans="1:17" x14ac:dyDescent="0.25">
      <c r="A90" s="22" t="s">
        <v>24</v>
      </c>
      <c r="B90" s="22" t="s">
        <v>40</v>
      </c>
      <c r="C90" s="22" t="s">
        <v>43</v>
      </c>
      <c r="D90" s="22" t="s">
        <v>28</v>
      </c>
      <c r="E90" s="22">
        <v>2</v>
      </c>
      <c r="F90" s="22">
        <v>21</v>
      </c>
      <c r="G90" s="22">
        <v>1</v>
      </c>
      <c r="H90" s="23" t="s">
        <v>8</v>
      </c>
      <c r="I90" s="23">
        <v>5004</v>
      </c>
      <c r="J90" s="23" t="s">
        <v>26</v>
      </c>
      <c r="K90" s="24">
        <v>355.95065435999999</v>
      </c>
      <c r="L90" s="24" t="s">
        <v>9</v>
      </c>
      <c r="M90" s="24">
        <v>10.6</v>
      </c>
      <c r="N90" s="24">
        <v>1.8939999999999999</v>
      </c>
      <c r="O90" s="24">
        <v>12.494</v>
      </c>
      <c r="P90" s="24">
        <v>28.78</v>
      </c>
      <c r="Q90" s="22" t="s">
        <v>47</v>
      </c>
    </row>
    <row r="91" spans="1:17" x14ac:dyDescent="0.25">
      <c r="A91" s="22" t="s">
        <v>24</v>
      </c>
      <c r="B91" s="22" t="s">
        <v>40</v>
      </c>
      <c r="C91" s="22" t="s">
        <v>43</v>
      </c>
      <c r="D91" s="22" t="s">
        <v>28</v>
      </c>
      <c r="E91" s="22">
        <v>2</v>
      </c>
      <c r="F91" s="22">
        <v>26</v>
      </c>
      <c r="G91" s="22">
        <v>2</v>
      </c>
      <c r="H91" s="23" t="s">
        <v>8</v>
      </c>
      <c r="I91" s="23">
        <v>5045</v>
      </c>
      <c r="J91" s="23" t="s">
        <v>31</v>
      </c>
      <c r="K91" s="24">
        <v>312.2330273</v>
      </c>
      <c r="L91" s="24" t="s">
        <v>9</v>
      </c>
      <c r="M91" s="24">
        <v>10.6</v>
      </c>
      <c r="N91" s="24">
        <v>3.5945</v>
      </c>
      <c r="O91" s="24">
        <v>14.1945</v>
      </c>
      <c r="P91" s="24">
        <v>27.47</v>
      </c>
      <c r="Q91" s="22" t="s">
        <v>47</v>
      </c>
    </row>
    <row r="92" spans="1:17" x14ac:dyDescent="0.25">
      <c r="A92" s="22" t="s">
        <v>24</v>
      </c>
      <c r="B92" s="22" t="s">
        <v>40</v>
      </c>
      <c r="C92" s="22" t="s">
        <v>43</v>
      </c>
      <c r="D92" s="22" t="s">
        <v>28</v>
      </c>
      <c r="E92" s="22">
        <v>2</v>
      </c>
      <c r="F92" s="22">
        <v>29</v>
      </c>
      <c r="G92" s="22">
        <v>2</v>
      </c>
      <c r="H92" s="23" t="s">
        <v>8</v>
      </c>
      <c r="I92" s="23">
        <v>5292</v>
      </c>
      <c r="J92" s="23" t="s">
        <v>34</v>
      </c>
      <c r="K92" s="24">
        <v>344.27686638</v>
      </c>
      <c r="L92" s="24" t="s">
        <v>9</v>
      </c>
      <c r="M92" s="24">
        <v>10.6</v>
      </c>
      <c r="N92" s="24">
        <v>13.595000000000001</v>
      </c>
      <c r="O92" s="24">
        <v>24.195</v>
      </c>
      <c r="P92" s="24">
        <v>37.869999999999997</v>
      </c>
      <c r="Q92" s="22" t="s">
        <v>47</v>
      </c>
    </row>
    <row r="93" spans="1:17" x14ac:dyDescent="0.25">
      <c r="A93" s="22" t="s">
        <v>24</v>
      </c>
      <c r="B93" s="22" t="s">
        <v>40</v>
      </c>
      <c r="C93" s="22" t="s">
        <v>43</v>
      </c>
      <c r="D93" s="22" t="s">
        <v>28</v>
      </c>
      <c r="E93" s="22">
        <v>2</v>
      </c>
      <c r="F93" s="22">
        <v>32</v>
      </c>
      <c r="G93" s="22">
        <v>4</v>
      </c>
      <c r="H93" s="23" t="s">
        <v>8</v>
      </c>
      <c r="I93" s="23">
        <v>5304</v>
      </c>
      <c r="J93" s="23" t="s">
        <v>36</v>
      </c>
      <c r="K93" s="24">
        <v>292.14654999999999</v>
      </c>
      <c r="L93" s="24" t="s">
        <v>9</v>
      </c>
      <c r="M93" s="24">
        <v>10.6</v>
      </c>
      <c r="N93" s="24">
        <v>6.2249999999999996</v>
      </c>
      <c r="O93" s="24">
        <v>16.824999999999999</v>
      </c>
      <c r="P93" s="24">
        <v>28.22</v>
      </c>
      <c r="Q93" s="22" t="s">
        <v>47</v>
      </c>
    </row>
    <row r="94" spans="1:17" x14ac:dyDescent="0.25">
      <c r="A94" s="22" t="s">
        <v>24</v>
      </c>
      <c r="B94" s="22" t="s">
        <v>40</v>
      </c>
      <c r="C94" s="22" t="s">
        <v>43</v>
      </c>
      <c r="D94" s="22" t="s">
        <v>28</v>
      </c>
      <c r="E94" s="22">
        <v>3</v>
      </c>
      <c r="F94" s="22">
        <v>35</v>
      </c>
      <c r="G94" s="22">
        <v>4</v>
      </c>
      <c r="H94" s="23" t="s">
        <v>8</v>
      </c>
      <c r="I94" s="23">
        <v>5015</v>
      </c>
      <c r="J94" s="23" t="s">
        <v>12</v>
      </c>
      <c r="K94" s="24">
        <v>303.72426266999997</v>
      </c>
      <c r="L94" s="24" t="s">
        <v>9</v>
      </c>
      <c r="M94" s="24">
        <v>10.6</v>
      </c>
      <c r="N94" s="24">
        <v>8.6449999999999996</v>
      </c>
      <c r="O94" s="24">
        <v>19.245000000000001</v>
      </c>
      <c r="P94" s="24">
        <v>30.45</v>
      </c>
      <c r="Q94" s="22" t="s">
        <v>47</v>
      </c>
    </row>
    <row r="95" spans="1:17" x14ac:dyDescent="0.25">
      <c r="A95" s="22" t="s">
        <v>24</v>
      </c>
      <c r="B95" s="22" t="s">
        <v>40</v>
      </c>
      <c r="C95" s="22" t="s">
        <v>43</v>
      </c>
      <c r="D95" s="22" t="s">
        <v>28</v>
      </c>
      <c r="E95" s="22">
        <v>3</v>
      </c>
      <c r="F95" s="22">
        <v>38</v>
      </c>
      <c r="G95" s="22">
        <v>2</v>
      </c>
      <c r="H95" s="23" t="s">
        <v>8</v>
      </c>
      <c r="I95" s="23">
        <v>5006</v>
      </c>
      <c r="J95" s="23" t="s">
        <v>29</v>
      </c>
      <c r="K95" s="24">
        <v>303.72426266999997</v>
      </c>
      <c r="L95" s="24" t="s">
        <v>9</v>
      </c>
      <c r="M95" s="24">
        <v>10.6</v>
      </c>
      <c r="N95" s="24">
        <v>-1.7915000000000001</v>
      </c>
      <c r="O95" s="24">
        <v>8.8085000000000004</v>
      </c>
      <c r="P95" s="24">
        <v>22.43</v>
      </c>
      <c r="Q95" s="22" t="s">
        <v>47</v>
      </c>
    </row>
    <row r="96" spans="1:17" x14ac:dyDescent="0.25">
      <c r="A96" s="22" t="s">
        <v>24</v>
      </c>
      <c r="B96" s="22" t="s">
        <v>40</v>
      </c>
      <c r="C96" s="22" t="s">
        <v>43</v>
      </c>
      <c r="D96" s="22" t="s">
        <v>28</v>
      </c>
      <c r="E96" s="22">
        <v>3</v>
      </c>
      <c r="F96" s="22">
        <v>38</v>
      </c>
      <c r="G96" s="22">
        <v>6</v>
      </c>
      <c r="H96" s="23" t="s">
        <v>8</v>
      </c>
      <c r="I96" s="23">
        <v>5006</v>
      </c>
      <c r="J96" s="23" t="s">
        <v>29</v>
      </c>
      <c r="K96" s="24">
        <v>282.55229115999998</v>
      </c>
      <c r="L96" s="24" t="s">
        <v>9</v>
      </c>
      <c r="M96" s="24">
        <v>10.6</v>
      </c>
      <c r="N96" s="24">
        <v>-1.7915000000000001</v>
      </c>
      <c r="O96" s="24">
        <v>8.8085000000000004</v>
      </c>
      <c r="P96" s="24">
        <v>20.95</v>
      </c>
      <c r="Q96" s="22" t="s">
        <v>47</v>
      </c>
    </row>
    <row r="97" spans="1:17" x14ac:dyDescent="0.25">
      <c r="A97" s="22" t="s">
        <v>24</v>
      </c>
      <c r="B97" s="22" t="s">
        <v>40</v>
      </c>
      <c r="C97" s="22" t="s">
        <v>43</v>
      </c>
      <c r="D97" s="22" t="s">
        <v>28</v>
      </c>
      <c r="E97" s="22">
        <v>3</v>
      </c>
      <c r="F97" s="22">
        <v>43</v>
      </c>
      <c r="G97" s="22">
        <v>4</v>
      </c>
      <c r="H97" s="23" t="s">
        <v>8</v>
      </c>
      <c r="I97" s="23">
        <v>5016</v>
      </c>
      <c r="J97" s="23" t="s">
        <v>13</v>
      </c>
      <c r="K97" s="24">
        <v>284.09514017999999</v>
      </c>
      <c r="L97" s="24" t="s">
        <v>9</v>
      </c>
      <c r="M97" s="24">
        <v>10.6</v>
      </c>
      <c r="N97" s="24">
        <v>-18.945</v>
      </c>
      <c r="O97" s="24">
        <v>-8.3450000000000006</v>
      </c>
      <c r="P97" s="24">
        <v>6.81</v>
      </c>
      <c r="Q97" s="22" t="s">
        <v>47</v>
      </c>
    </row>
    <row r="98" spans="1:17" x14ac:dyDescent="0.25">
      <c r="A98" s="22" t="s">
        <v>24</v>
      </c>
      <c r="B98" s="22" t="s">
        <v>40</v>
      </c>
      <c r="C98" s="22" t="s">
        <v>43</v>
      </c>
      <c r="D98" s="22" t="s">
        <v>28</v>
      </c>
      <c r="E98" s="22">
        <v>3</v>
      </c>
      <c r="F98" s="22">
        <v>46</v>
      </c>
      <c r="G98" s="22">
        <v>5</v>
      </c>
      <c r="H98" s="23" t="s">
        <v>15</v>
      </c>
      <c r="I98" s="23">
        <v>1462</v>
      </c>
      <c r="J98" s="23">
        <v>1462</v>
      </c>
      <c r="K98" s="24">
        <v>467.03856177</v>
      </c>
      <c r="L98" s="24" t="s">
        <v>9</v>
      </c>
      <c r="M98" s="24">
        <v>-9.4</v>
      </c>
      <c r="N98" s="24">
        <v>6.9649999999999999</v>
      </c>
      <c r="O98" s="24">
        <v>-2.4350000000000001</v>
      </c>
      <c r="P98" s="24">
        <v>24.2</v>
      </c>
      <c r="Q98" s="22" t="s">
        <v>47</v>
      </c>
    </row>
    <row r="99" spans="1:17" x14ac:dyDescent="0.25">
      <c r="A99" s="22" t="s">
        <v>24</v>
      </c>
      <c r="B99" s="22" t="s">
        <v>40</v>
      </c>
      <c r="C99" s="22" t="s">
        <v>43</v>
      </c>
      <c r="D99" s="22" t="s">
        <v>28</v>
      </c>
      <c r="E99" s="22">
        <v>3</v>
      </c>
      <c r="F99" s="22">
        <v>47</v>
      </c>
      <c r="G99" s="22">
        <v>2</v>
      </c>
      <c r="H99" s="23" t="s">
        <v>8</v>
      </c>
      <c r="I99" s="23">
        <v>5004</v>
      </c>
      <c r="J99" s="23" t="s">
        <v>26</v>
      </c>
      <c r="K99" s="24">
        <v>337.68264456999998</v>
      </c>
      <c r="L99" s="24" t="s">
        <v>9</v>
      </c>
      <c r="M99" s="24">
        <v>10.6</v>
      </c>
      <c r="N99" s="24">
        <v>1.8939999999999999</v>
      </c>
      <c r="O99" s="24">
        <v>12.494</v>
      </c>
      <c r="P99" s="24">
        <v>27.48</v>
      </c>
      <c r="Q99" s="22" t="s">
        <v>47</v>
      </c>
    </row>
    <row r="100" spans="1:17" x14ac:dyDescent="0.25">
      <c r="A100" s="22" t="s">
        <v>24</v>
      </c>
      <c r="B100" s="22" t="s">
        <v>40</v>
      </c>
      <c r="C100" s="22" t="s">
        <v>43</v>
      </c>
      <c r="D100" s="22" t="s">
        <v>28</v>
      </c>
      <c r="E100" s="22">
        <v>3</v>
      </c>
      <c r="F100" s="22">
        <v>47</v>
      </c>
      <c r="G100" s="22">
        <v>6</v>
      </c>
      <c r="H100" s="23" t="s">
        <v>8</v>
      </c>
      <c r="I100" s="23">
        <v>5004</v>
      </c>
      <c r="J100" s="23" t="s">
        <v>26</v>
      </c>
      <c r="K100" s="24">
        <v>303.72426266999997</v>
      </c>
      <c r="L100" s="24" t="s">
        <v>9</v>
      </c>
      <c r="M100" s="24">
        <v>10.6</v>
      </c>
      <c r="N100" s="24">
        <v>1.8939999999999999</v>
      </c>
      <c r="O100" s="24">
        <v>12.494</v>
      </c>
      <c r="P100" s="24">
        <v>25.08</v>
      </c>
      <c r="Q100" s="22" t="s">
        <v>47</v>
      </c>
    </row>
    <row r="101" spans="1:17" x14ac:dyDescent="0.25">
      <c r="A101" s="22" t="s">
        <v>24</v>
      </c>
      <c r="B101" s="22" t="s">
        <v>40</v>
      </c>
      <c r="C101" s="22" t="s">
        <v>43</v>
      </c>
      <c r="D101" s="22" t="s">
        <v>28</v>
      </c>
      <c r="E101" s="22">
        <v>3</v>
      </c>
      <c r="F101" s="22">
        <v>48</v>
      </c>
      <c r="G101" s="22">
        <v>6</v>
      </c>
      <c r="H101" s="23" t="s">
        <v>8</v>
      </c>
      <c r="I101" s="23">
        <v>5298</v>
      </c>
      <c r="J101" s="23" t="s">
        <v>35</v>
      </c>
      <c r="K101" s="24">
        <v>349.55826367999998</v>
      </c>
      <c r="L101" s="24" t="s">
        <v>9</v>
      </c>
      <c r="M101" s="24">
        <v>10.6</v>
      </c>
      <c r="N101" s="24">
        <v>-7.96</v>
      </c>
      <c r="O101" s="24">
        <v>2.64</v>
      </c>
      <c r="P101" s="24">
        <v>20.69</v>
      </c>
      <c r="Q101" s="22" t="s">
        <v>47</v>
      </c>
    </row>
    <row r="102" spans="1:17" x14ac:dyDescent="0.25">
      <c r="A102" s="22" t="s">
        <v>24</v>
      </c>
      <c r="B102" s="22" t="s">
        <v>40</v>
      </c>
      <c r="C102" s="22" t="s">
        <v>43</v>
      </c>
      <c r="D102" s="22" t="s">
        <v>28</v>
      </c>
      <c r="E102" s="22">
        <v>4</v>
      </c>
      <c r="F102" s="22">
        <v>56</v>
      </c>
      <c r="G102" s="22">
        <v>4</v>
      </c>
      <c r="H102" s="23" t="s">
        <v>8</v>
      </c>
      <c r="I102" s="23">
        <v>5304</v>
      </c>
      <c r="J102" s="23" t="s">
        <v>36</v>
      </c>
      <c r="K102" s="24">
        <v>324.57525800000002</v>
      </c>
      <c r="L102" s="24" t="s">
        <v>9</v>
      </c>
      <c r="M102" s="24">
        <v>10.6</v>
      </c>
      <c r="N102" s="24">
        <v>6.2249999999999996</v>
      </c>
      <c r="O102" s="24">
        <v>16.824999999999999</v>
      </c>
      <c r="P102" s="24">
        <v>30.44</v>
      </c>
      <c r="Q102" s="22" t="s">
        <v>47</v>
      </c>
    </row>
    <row r="103" spans="1:17" x14ac:dyDescent="0.25">
      <c r="A103" s="22" t="s">
        <v>24</v>
      </c>
      <c r="B103" s="22" t="s">
        <v>40</v>
      </c>
      <c r="C103" s="22" t="s">
        <v>43</v>
      </c>
      <c r="D103" s="22" t="s">
        <v>28</v>
      </c>
      <c r="E103" s="22">
        <v>4</v>
      </c>
      <c r="F103" s="22">
        <v>59</v>
      </c>
      <c r="G103" s="22">
        <v>4</v>
      </c>
      <c r="H103" s="23" t="s">
        <v>8</v>
      </c>
      <c r="I103" s="23">
        <v>5015</v>
      </c>
      <c r="J103" s="23" t="s">
        <v>12</v>
      </c>
      <c r="K103" s="24">
        <v>710.04063965</v>
      </c>
      <c r="L103" s="24" t="s">
        <v>9</v>
      </c>
      <c r="M103" s="24">
        <v>10.6</v>
      </c>
      <c r="N103" s="24">
        <v>8.6449999999999996</v>
      </c>
      <c r="O103" s="24">
        <v>19.245000000000001</v>
      </c>
      <c r="P103" s="24">
        <v>59.02</v>
      </c>
      <c r="Q103" s="22" t="s">
        <v>47</v>
      </c>
    </row>
    <row r="104" spans="1:17" x14ac:dyDescent="0.25">
      <c r="A104" s="22" t="s">
        <v>24</v>
      </c>
      <c r="B104" s="22" t="s">
        <v>40</v>
      </c>
      <c r="C104" s="22" t="s">
        <v>43</v>
      </c>
      <c r="D104" s="22" t="s">
        <v>28</v>
      </c>
      <c r="E104" s="22">
        <v>5</v>
      </c>
      <c r="F104" s="22">
        <v>65</v>
      </c>
      <c r="G104" s="22">
        <v>4</v>
      </c>
      <c r="H104" s="23" t="s">
        <v>15</v>
      </c>
      <c r="I104" s="23">
        <v>1462</v>
      </c>
      <c r="J104" s="23">
        <v>1462</v>
      </c>
      <c r="K104" s="24">
        <v>288.32697997999998</v>
      </c>
      <c r="L104" s="24" t="s">
        <v>9</v>
      </c>
      <c r="M104" s="24">
        <v>-9.4</v>
      </c>
      <c r="N104" s="24">
        <v>6.9649999999999999</v>
      </c>
      <c r="O104" s="24">
        <v>-2.4350000000000001</v>
      </c>
      <c r="P104" s="24">
        <v>11.57</v>
      </c>
      <c r="Q104" s="22" t="s">
        <v>47</v>
      </c>
    </row>
    <row r="105" spans="1:17" x14ac:dyDescent="0.25">
      <c r="A105" s="22" t="s">
        <v>24</v>
      </c>
      <c r="B105" s="22" t="s">
        <v>40</v>
      </c>
      <c r="C105" s="22" t="s">
        <v>43</v>
      </c>
      <c r="D105" s="22" t="s">
        <v>28</v>
      </c>
      <c r="E105" s="22">
        <v>5</v>
      </c>
      <c r="F105" s="22">
        <v>66</v>
      </c>
      <c r="G105" s="22">
        <v>2</v>
      </c>
      <c r="H105" s="23" t="s">
        <v>8</v>
      </c>
      <c r="I105" s="23">
        <v>5006</v>
      </c>
      <c r="J105" s="23" t="s">
        <v>29</v>
      </c>
      <c r="K105" s="24">
        <v>296.06604150999999</v>
      </c>
      <c r="L105" s="24" t="s">
        <v>9</v>
      </c>
      <c r="M105" s="24">
        <v>10.6</v>
      </c>
      <c r="N105" s="24">
        <v>-1.7915000000000001</v>
      </c>
      <c r="O105" s="24">
        <v>8.8085000000000004</v>
      </c>
      <c r="P105" s="24">
        <v>21.85</v>
      </c>
      <c r="Q105" s="22" t="s">
        <v>47</v>
      </c>
    </row>
    <row r="106" spans="1:17" x14ac:dyDescent="0.25">
      <c r="A106" s="22" t="s">
        <v>24</v>
      </c>
      <c r="B106" s="22" t="s">
        <v>40</v>
      </c>
      <c r="C106" s="22" t="s">
        <v>43</v>
      </c>
      <c r="D106" s="22" t="s">
        <v>28</v>
      </c>
      <c r="E106" s="22">
        <v>5</v>
      </c>
      <c r="F106" s="22">
        <v>67</v>
      </c>
      <c r="G106" s="22">
        <v>2</v>
      </c>
      <c r="H106" s="23" t="s">
        <v>15</v>
      </c>
      <c r="I106" s="23">
        <v>1459</v>
      </c>
      <c r="J106" s="23">
        <v>1459</v>
      </c>
      <c r="K106" s="24">
        <v>257.16018484</v>
      </c>
      <c r="L106" s="24" t="s">
        <v>9</v>
      </c>
      <c r="M106" s="24">
        <v>-9.4</v>
      </c>
      <c r="N106" s="24">
        <v>0.64900000000000002</v>
      </c>
      <c r="O106" s="24">
        <v>-8.7509999999999994</v>
      </c>
      <c r="P106" s="24">
        <v>4.41</v>
      </c>
      <c r="Q106" s="22" t="s">
        <v>47</v>
      </c>
    </row>
    <row r="107" spans="1:17" x14ac:dyDescent="0.25">
      <c r="A107" s="22" t="s">
        <v>24</v>
      </c>
      <c r="B107" s="22" t="s">
        <v>40</v>
      </c>
      <c r="C107" s="22" t="s">
        <v>43</v>
      </c>
      <c r="D107" s="22" t="s">
        <v>28</v>
      </c>
      <c r="E107" s="22">
        <v>5</v>
      </c>
      <c r="F107" s="22">
        <v>69</v>
      </c>
      <c r="G107" s="22">
        <v>4</v>
      </c>
      <c r="H107" s="23" t="s">
        <v>8</v>
      </c>
      <c r="I107" s="23">
        <v>5004</v>
      </c>
      <c r="J107" s="23" t="s">
        <v>26</v>
      </c>
      <c r="K107" s="24">
        <v>292.58644198000002</v>
      </c>
      <c r="L107" s="24" t="s">
        <v>9</v>
      </c>
      <c r="M107" s="24">
        <v>10.6</v>
      </c>
      <c r="N107" s="24">
        <v>1.8939999999999999</v>
      </c>
      <c r="O107" s="24">
        <v>12.494</v>
      </c>
      <c r="P107" s="24">
        <v>24.26</v>
      </c>
      <c r="Q107" s="22" t="s">
        <v>47</v>
      </c>
    </row>
    <row r="108" spans="1:17" x14ac:dyDescent="0.25">
      <c r="A108" s="22" t="s">
        <v>24</v>
      </c>
      <c r="B108" s="22" t="s">
        <v>40</v>
      </c>
      <c r="C108" s="22" t="s">
        <v>43</v>
      </c>
      <c r="D108" s="22" t="s">
        <v>28</v>
      </c>
      <c r="E108" s="22">
        <v>5</v>
      </c>
      <c r="F108" s="22">
        <v>76</v>
      </c>
      <c r="G108" s="22">
        <v>5</v>
      </c>
      <c r="H108" s="23" t="s">
        <v>8</v>
      </c>
      <c r="I108" s="23">
        <v>5292</v>
      </c>
      <c r="J108" s="23" t="s">
        <v>34</v>
      </c>
      <c r="K108" s="24">
        <v>440.38631049999998</v>
      </c>
      <c r="L108" s="24" t="s">
        <v>9</v>
      </c>
      <c r="M108" s="24">
        <v>10.6</v>
      </c>
      <c r="N108" s="24">
        <v>13.595000000000001</v>
      </c>
      <c r="O108" s="24">
        <v>24.195</v>
      </c>
      <c r="P108" s="24">
        <v>44.58</v>
      </c>
      <c r="Q108" s="22" t="s">
        <v>47</v>
      </c>
    </row>
    <row r="109" spans="1:17" x14ac:dyDescent="0.25">
      <c r="A109" s="22" t="s">
        <v>24</v>
      </c>
      <c r="B109" s="22" t="s">
        <v>40</v>
      </c>
      <c r="C109" s="22" t="s">
        <v>43</v>
      </c>
      <c r="D109" s="22" t="s">
        <v>28</v>
      </c>
      <c r="E109" s="22">
        <v>5</v>
      </c>
      <c r="F109" s="22">
        <v>79</v>
      </c>
      <c r="G109" s="22">
        <v>1</v>
      </c>
      <c r="H109" s="23" t="s">
        <v>8</v>
      </c>
      <c r="I109" s="23">
        <v>5304</v>
      </c>
      <c r="J109" s="23" t="s">
        <v>36</v>
      </c>
      <c r="K109" s="24">
        <v>370.33028096999999</v>
      </c>
      <c r="L109" s="24" t="s">
        <v>9</v>
      </c>
      <c r="M109" s="24">
        <v>10.6</v>
      </c>
      <c r="N109" s="24">
        <v>6.2249999999999996</v>
      </c>
      <c r="O109" s="24">
        <v>16.824999999999999</v>
      </c>
      <c r="P109" s="24">
        <v>33.67</v>
      </c>
      <c r="Q109" s="22" t="s">
        <v>47</v>
      </c>
    </row>
    <row r="110" spans="1:17" x14ac:dyDescent="0.25">
      <c r="A110" s="22" t="s">
        <v>24</v>
      </c>
      <c r="B110" s="22" t="s">
        <v>40</v>
      </c>
      <c r="C110" s="22" t="s">
        <v>43</v>
      </c>
      <c r="D110" s="22" t="s">
        <v>28</v>
      </c>
      <c r="E110" s="22">
        <v>5</v>
      </c>
      <c r="F110" s="22">
        <v>79</v>
      </c>
      <c r="G110" s="22">
        <v>2</v>
      </c>
      <c r="H110" s="23" t="s">
        <v>8</v>
      </c>
      <c r="I110" s="23">
        <v>5304</v>
      </c>
      <c r="J110" s="23" t="s">
        <v>36</v>
      </c>
      <c r="K110" s="24">
        <v>328.04732890000002</v>
      </c>
      <c r="L110" s="24" t="s">
        <v>9</v>
      </c>
      <c r="M110" s="24">
        <v>10.6</v>
      </c>
      <c r="N110" s="24">
        <v>6.2249999999999996</v>
      </c>
      <c r="O110" s="24">
        <v>16.824999999999999</v>
      </c>
      <c r="P110" s="24">
        <v>30.69</v>
      </c>
      <c r="Q110" s="22" t="s">
        <v>47</v>
      </c>
    </row>
    <row r="111" spans="1:17" x14ac:dyDescent="0.25">
      <c r="A111" s="22" t="s">
        <v>24</v>
      </c>
      <c r="B111" s="22" t="s">
        <v>40</v>
      </c>
      <c r="C111" s="22" t="s">
        <v>43</v>
      </c>
      <c r="D111" s="22" t="s">
        <v>28</v>
      </c>
      <c r="E111" s="22">
        <v>5</v>
      </c>
      <c r="F111" s="22">
        <v>80</v>
      </c>
      <c r="G111" s="22">
        <v>1</v>
      </c>
      <c r="H111" s="23" t="s">
        <v>15</v>
      </c>
      <c r="I111" s="23">
        <v>1460</v>
      </c>
      <c r="J111" s="23">
        <v>1460</v>
      </c>
      <c r="K111" s="24">
        <v>327.28547391000001</v>
      </c>
      <c r="L111" s="24" t="s">
        <v>9</v>
      </c>
      <c r="M111" s="24">
        <v>-9.4</v>
      </c>
      <c r="N111" s="24">
        <v>5.3949999999999996</v>
      </c>
      <c r="O111" s="24">
        <v>-4.0049999999999999</v>
      </c>
      <c r="P111" s="24">
        <v>12.87</v>
      </c>
      <c r="Q111" s="22" t="s">
        <v>47</v>
      </c>
    </row>
    <row r="112" spans="1:17" x14ac:dyDescent="0.25">
      <c r="A112" s="22" t="s">
        <v>24</v>
      </c>
      <c r="B112" s="22" t="s">
        <v>40</v>
      </c>
      <c r="C112" s="22" t="s">
        <v>43</v>
      </c>
      <c r="D112" s="22" t="s">
        <v>28</v>
      </c>
      <c r="E112" s="22">
        <v>6</v>
      </c>
      <c r="F112" s="22">
        <v>81</v>
      </c>
      <c r="G112" s="22">
        <v>3</v>
      </c>
      <c r="H112" s="23" t="s">
        <v>8</v>
      </c>
      <c r="I112" s="23">
        <v>5004</v>
      </c>
      <c r="J112" s="23" t="s">
        <v>26</v>
      </c>
      <c r="K112" s="24">
        <v>347.23765832999999</v>
      </c>
      <c r="L112" s="24" t="s">
        <v>9</v>
      </c>
      <c r="M112" s="24">
        <v>10.6</v>
      </c>
      <c r="N112" s="24">
        <v>1.8939999999999999</v>
      </c>
      <c r="O112" s="24">
        <v>12.494</v>
      </c>
      <c r="P112" s="24">
        <v>27.98</v>
      </c>
      <c r="Q112" s="22" t="s">
        <v>47</v>
      </c>
    </row>
    <row r="113" spans="1:17" x14ac:dyDescent="0.25">
      <c r="A113" s="22" t="s">
        <v>24</v>
      </c>
      <c r="B113" s="22" t="s">
        <v>40</v>
      </c>
      <c r="C113" s="22" t="s">
        <v>43</v>
      </c>
      <c r="D113" s="22" t="s">
        <v>28</v>
      </c>
      <c r="E113" s="22">
        <v>6</v>
      </c>
      <c r="F113" s="22">
        <v>84</v>
      </c>
      <c r="G113" s="22">
        <v>3</v>
      </c>
      <c r="H113" s="23" t="s">
        <v>8</v>
      </c>
      <c r="I113" s="23">
        <v>5292</v>
      </c>
      <c r="J113" s="23" t="s">
        <v>34</v>
      </c>
      <c r="K113" s="24">
        <v>373.09558686999998</v>
      </c>
      <c r="L113" s="24" t="s">
        <v>9</v>
      </c>
      <c r="M113" s="24">
        <v>10.6</v>
      </c>
      <c r="N113" s="24">
        <v>13.595000000000001</v>
      </c>
      <c r="O113" s="24">
        <v>24.195</v>
      </c>
      <c r="P113" s="24">
        <v>39.71</v>
      </c>
      <c r="Q113" s="22" t="s">
        <v>47</v>
      </c>
    </row>
    <row r="114" spans="1:17" x14ac:dyDescent="0.25">
      <c r="A114" s="22" t="s">
        <v>24</v>
      </c>
      <c r="B114" s="22" t="s">
        <v>40</v>
      </c>
      <c r="C114" s="22" t="s">
        <v>43</v>
      </c>
      <c r="D114" s="22" t="s">
        <v>28</v>
      </c>
      <c r="E114" s="22">
        <v>6</v>
      </c>
      <c r="F114" s="22">
        <v>90</v>
      </c>
      <c r="G114" s="22">
        <v>4</v>
      </c>
      <c r="H114" s="23" t="s">
        <v>8</v>
      </c>
      <c r="I114" s="23">
        <v>5045</v>
      </c>
      <c r="J114" s="23" t="s">
        <v>31</v>
      </c>
      <c r="K114" s="24">
        <v>546.42094954000004</v>
      </c>
      <c r="L114" s="24" t="s">
        <v>9</v>
      </c>
      <c r="M114" s="24">
        <v>10.6</v>
      </c>
      <c r="N114" s="24">
        <v>3.5945</v>
      </c>
      <c r="O114" s="24">
        <v>14.1945</v>
      </c>
      <c r="P114" s="24">
        <v>43.79</v>
      </c>
      <c r="Q114" s="22" t="s">
        <v>47</v>
      </c>
    </row>
    <row r="115" spans="1:17" x14ac:dyDescent="0.25">
      <c r="A115" s="22" t="s">
        <v>24</v>
      </c>
      <c r="B115" s="22" t="s">
        <v>40</v>
      </c>
      <c r="C115" s="22" t="s">
        <v>43</v>
      </c>
      <c r="D115" s="22" t="s">
        <v>28</v>
      </c>
      <c r="E115" s="22">
        <v>6</v>
      </c>
      <c r="F115" s="22">
        <v>90</v>
      </c>
      <c r="G115" s="22">
        <v>6</v>
      </c>
      <c r="H115" s="23" t="s">
        <v>8</v>
      </c>
      <c r="I115" s="23">
        <v>5045</v>
      </c>
      <c r="J115" s="23" t="s">
        <v>31</v>
      </c>
      <c r="K115" s="24">
        <v>431.77475285999998</v>
      </c>
      <c r="L115" s="24" t="s">
        <v>9</v>
      </c>
      <c r="M115" s="24">
        <v>10.6</v>
      </c>
      <c r="N115" s="24">
        <v>3.5945</v>
      </c>
      <c r="O115" s="24">
        <v>14.1945</v>
      </c>
      <c r="P115" s="24">
        <v>35.71</v>
      </c>
      <c r="Q115" s="22" t="s">
        <v>47</v>
      </c>
    </row>
    <row r="116" spans="1:17" x14ac:dyDescent="0.25">
      <c r="A116" s="22" t="s">
        <v>24</v>
      </c>
      <c r="B116" s="22" t="s">
        <v>40</v>
      </c>
      <c r="C116" s="22" t="s">
        <v>43</v>
      </c>
      <c r="D116" s="22" t="s">
        <v>28</v>
      </c>
      <c r="E116" s="22">
        <v>6</v>
      </c>
      <c r="F116" s="22">
        <v>91</v>
      </c>
      <c r="G116" s="22">
        <v>5</v>
      </c>
      <c r="H116" s="23" t="s">
        <v>8</v>
      </c>
      <c r="I116" s="23">
        <v>5016</v>
      </c>
      <c r="J116" s="23" t="s">
        <v>13</v>
      </c>
      <c r="K116" s="24">
        <v>323.2951319</v>
      </c>
      <c r="L116" s="24" t="s">
        <v>9</v>
      </c>
      <c r="M116" s="24">
        <v>10.6</v>
      </c>
      <c r="N116" s="24">
        <v>-18.945</v>
      </c>
      <c r="O116" s="24">
        <v>-8.3450000000000006</v>
      </c>
      <c r="P116" s="24">
        <v>9.4</v>
      </c>
      <c r="Q116" s="22" t="s">
        <v>47</v>
      </c>
    </row>
    <row r="117" spans="1:17" s="4" customFormat="1" x14ac:dyDescent="0.25">
      <c r="A117" s="3" t="s">
        <v>24</v>
      </c>
      <c r="B117" s="3" t="s">
        <v>40</v>
      </c>
      <c r="C117" s="3" t="s">
        <v>44</v>
      </c>
      <c r="D117" s="3" t="s">
        <v>25</v>
      </c>
      <c r="E117" s="3">
        <v>1</v>
      </c>
      <c r="F117" s="3">
        <v>2</v>
      </c>
      <c r="G117" s="3">
        <v>3</v>
      </c>
      <c r="H117" s="8"/>
      <c r="I117" s="8">
        <v>5002</v>
      </c>
      <c r="J117" s="8" t="s">
        <v>10</v>
      </c>
      <c r="K117" s="9"/>
      <c r="L117" s="9"/>
      <c r="M117" s="9"/>
      <c r="N117" s="9"/>
      <c r="O117" s="9"/>
      <c r="P117" s="9"/>
      <c r="Q117" s="3" t="s">
        <v>56</v>
      </c>
    </row>
    <row r="118" spans="1:17" x14ac:dyDescent="0.25">
      <c r="A118" s="5" t="s">
        <v>24</v>
      </c>
      <c r="B118" s="5" t="s">
        <v>40</v>
      </c>
      <c r="C118" s="5" t="s">
        <v>44</v>
      </c>
      <c r="D118" s="5" t="s">
        <v>25</v>
      </c>
      <c r="E118" s="5">
        <v>1</v>
      </c>
      <c r="F118" s="5">
        <v>6</v>
      </c>
      <c r="G118" s="5">
        <v>2</v>
      </c>
      <c r="H118" s="6" t="s">
        <v>15</v>
      </c>
      <c r="I118" s="6">
        <v>1457</v>
      </c>
      <c r="J118" s="6">
        <v>1457</v>
      </c>
      <c r="K118" s="7">
        <v>212.0110469</v>
      </c>
      <c r="L118" s="7">
        <v>188.86370973999999</v>
      </c>
      <c r="M118" s="7">
        <v>-9.4</v>
      </c>
      <c r="N118" s="7">
        <v>-10.105</v>
      </c>
      <c r="O118" s="7">
        <v>-19.504999999999999</v>
      </c>
      <c r="P118" s="7">
        <v>-1.1990000000000001</v>
      </c>
      <c r="Q118" s="5" t="s">
        <v>48</v>
      </c>
    </row>
    <row r="119" spans="1:17" x14ac:dyDescent="0.25">
      <c r="A119" s="5" t="s">
        <v>24</v>
      </c>
      <c r="B119" s="5" t="s">
        <v>40</v>
      </c>
      <c r="C119" s="5" t="s">
        <v>44</v>
      </c>
      <c r="D119" s="5" t="s">
        <v>25</v>
      </c>
      <c r="E119" s="5">
        <v>1</v>
      </c>
      <c r="F119" s="5">
        <v>8</v>
      </c>
      <c r="G119" s="5">
        <v>1</v>
      </c>
      <c r="H119" s="6" t="s">
        <v>8</v>
      </c>
      <c r="I119" s="6">
        <v>5075</v>
      </c>
      <c r="J119" s="6" t="s">
        <v>32</v>
      </c>
      <c r="K119" s="7">
        <v>394.57684699999999</v>
      </c>
      <c r="L119" s="7">
        <v>151.33541690999999</v>
      </c>
      <c r="M119" s="7">
        <v>10.6</v>
      </c>
      <c r="N119" s="7">
        <v>0.51100000000000001</v>
      </c>
      <c r="O119" s="7">
        <v>11.111000000000001</v>
      </c>
      <c r="P119" s="7">
        <v>30.4</v>
      </c>
      <c r="Q119" s="5" t="s">
        <v>48</v>
      </c>
    </row>
    <row r="120" spans="1:17" s="4" customFormat="1" x14ac:dyDescent="0.25">
      <c r="A120" s="3" t="s">
        <v>24</v>
      </c>
      <c r="B120" s="3" t="s">
        <v>40</v>
      </c>
      <c r="C120" s="3" t="s">
        <v>44</v>
      </c>
      <c r="D120" s="3" t="s">
        <v>25</v>
      </c>
      <c r="E120" s="3">
        <v>1</v>
      </c>
      <c r="F120" s="3">
        <v>12</v>
      </c>
      <c r="G120" s="3">
        <v>2</v>
      </c>
      <c r="H120" s="8"/>
      <c r="I120" s="8">
        <v>5045</v>
      </c>
      <c r="J120" s="8" t="s">
        <v>31</v>
      </c>
      <c r="K120" s="9"/>
      <c r="L120" s="9"/>
      <c r="M120" s="9"/>
      <c r="N120" s="9"/>
      <c r="O120" s="9"/>
      <c r="P120" s="9"/>
      <c r="Q120" s="3" t="s">
        <v>57</v>
      </c>
    </row>
    <row r="121" spans="1:17" x14ac:dyDescent="0.25">
      <c r="A121" s="5" t="s">
        <v>24</v>
      </c>
      <c r="B121" s="5" t="s">
        <v>40</v>
      </c>
      <c r="C121" s="5" t="s">
        <v>44</v>
      </c>
      <c r="D121" s="5" t="s">
        <v>25</v>
      </c>
      <c r="E121" s="5">
        <v>1</v>
      </c>
      <c r="F121" s="5">
        <v>12</v>
      </c>
      <c r="G121" s="5">
        <v>3</v>
      </c>
      <c r="H121" s="6" t="s">
        <v>8</v>
      </c>
      <c r="I121" s="6">
        <v>5045</v>
      </c>
      <c r="J121" s="6" t="s">
        <v>31</v>
      </c>
      <c r="K121" s="7">
        <v>276.67255132999998</v>
      </c>
      <c r="L121" s="7">
        <v>187.77570752</v>
      </c>
      <c r="M121" s="7">
        <v>10.6</v>
      </c>
      <c r="N121" s="7">
        <v>3.5945</v>
      </c>
      <c r="O121" s="7">
        <v>14.1945</v>
      </c>
      <c r="P121" s="7">
        <v>29.64</v>
      </c>
      <c r="Q121" s="5" t="s">
        <v>48</v>
      </c>
    </row>
    <row r="122" spans="1:17" x14ac:dyDescent="0.25">
      <c r="A122" s="5" t="s">
        <v>24</v>
      </c>
      <c r="B122" s="5" t="s">
        <v>40</v>
      </c>
      <c r="C122" s="5" t="s">
        <v>44</v>
      </c>
      <c r="D122" s="5" t="s">
        <v>25</v>
      </c>
      <c r="E122" s="5">
        <v>1</v>
      </c>
      <c r="F122" s="5">
        <v>13</v>
      </c>
      <c r="G122" s="5">
        <v>1</v>
      </c>
      <c r="H122" s="6" t="s">
        <v>8</v>
      </c>
      <c r="I122" s="6">
        <v>5305</v>
      </c>
      <c r="J122" s="6" t="s">
        <v>37</v>
      </c>
      <c r="K122" s="7">
        <v>392.64759806000001</v>
      </c>
      <c r="L122" s="7">
        <v>165.40686618000001</v>
      </c>
      <c r="M122" s="7">
        <v>10.6</v>
      </c>
      <c r="N122" s="7">
        <v>0.89100000000000001</v>
      </c>
      <c r="O122" s="7">
        <v>11.491</v>
      </c>
      <c r="P122" s="7">
        <v>31.39</v>
      </c>
      <c r="Q122" s="5" t="s">
        <v>60</v>
      </c>
    </row>
    <row r="123" spans="1:17" x14ac:dyDescent="0.25">
      <c r="A123" s="5" t="s">
        <v>24</v>
      </c>
      <c r="B123" s="5" t="s">
        <v>40</v>
      </c>
      <c r="C123" s="5" t="s">
        <v>44</v>
      </c>
      <c r="D123" s="5" t="s">
        <v>25</v>
      </c>
      <c r="E123" s="5">
        <v>1</v>
      </c>
      <c r="F123" s="5">
        <v>18</v>
      </c>
      <c r="G123" s="5">
        <v>5</v>
      </c>
      <c r="H123" s="6" t="s">
        <v>8</v>
      </c>
      <c r="I123" s="6">
        <v>5008</v>
      </c>
      <c r="J123" s="6" t="s">
        <v>11</v>
      </c>
      <c r="K123" s="7">
        <v>330.63823167999999</v>
      </c>
      <c r="L123" s="7">
        <v>144.29720146</v>
      </c>
      <c r="M123" s="7">
        <v>10.6</v>
      </c>
      <c r="N123" s="7">
        <v>-7.13</v>
      </c>
      <c r="O123" s="7">
        <v>3.47</v>
      </c>
      <c r="P123" s="7">
        <v>20.483000000000001</v>
      </c>
      <c r="Q123" s="5" t="s">
        <v>48</v>
      </c>
    </row>
    <row r="124" spans="1:17" x14ac:dyDescent="0.25">
      <c r="A124" s="5" t="s">
        <v>24</v>
      </c>
      <c r="B124" s="5" t="s">
        <v>40</v>
      </c>
      <c r="C124" s="5" t="s">
        <v>44</v>
      </c>
      <c r="D124" s="5" t="s">
        <v>25</v>
      </c>
      <c r="E124" s="5">
        <v>1</v>
      </c>
      <c r="F124" s="5">
        <v>23</v>
      </c>
      <c r="G124" s="5">
        <v>6</v>
      </c>
      <c r="H124" s="6" t="s">
        <v>8</v>
      </c>
      <c r="I124" s="6">
        <v>5004</v>
      </c>
      <c r="J124" s="6" t="s">
        <v>26</v>
      </c>
      <c r="K124" s="7">
        <v>380.85662787000001</v>
      </c>
      <c r="L124" s="7">
        <v>190.78274501000001</v>
      </c>
      <c r="M124" s="7">
        <v>10.6</v>
      </c>
      <c r="N124" s="7">
        <v>1.8939999999999999</v>
      </c>
      <c r="O124" s="7">
        <v>12.494</v>
      </c>
      <c r="P124" s="7">
        <v>33.54</v>
      </c>
      <c r="Q124" s="5" t="s">
        <v>48</v>
      </c>
    </row>
    <row r="125" spans="1:17" x14ac:dyDescent="0.25">
      <c r="A125" s="5" t="s">
        <v>24</v>
      </c>
      <c r="B125" s="5" t="s">
        <v>40</v>
      </c>
      <c r="C125" s="5" t="s">
        <v>44</v>
      </c>
      <c r="D125" s="5" t="s">
        <v>25</v>
      </c>
      <c r="E125" s="5">
        <v>1</v>
      </c>
      <c r="F125" s="5">
        <v>24</v>
      </c>
      <c r="G125" s="5">
        <v>2</v>
      </c>
      <c r="H125" s="6" t="s">
        <v>8</v>
      </c>
      <c r="I125" s="6">
        <v>5019</v>
      </c>
      <c r="J125" s="6" t="s">
        <v>30</v>
      </c>
      <c r="K125" s="7">
        <v>379.51047858999999</v>
      </c>
      <c r="L125" s="7">
        <v>181.73444112999999</v>
      </c>
      <c r="M125" s="7">
        <v>10.6</v>
      </c>
      <c r="N125" s="7">
        <v>10.42</v>
      </c>
      <c r="O125" s="7">
        <v>21.02</v>
      </c>
      <c r="P125" s="7">
        <v>39.840000000000003</v>
      </c>
      <c r="Q125" s="5" t="s">
        <v>48</v>
      </c>
    </row>
    <row r="126" spans="1:17" x14ac:dyDescent="0.25">
      <c r="A126" s="3" t="s">
        <v>24</v>
      </c>
      <c r="B126" s="3" t="s">
        <v>40</v>
      </c>
      <c r="C126" s="3" t="s">
        <v>44</v>
      </c>
      <c r="D126" s="3" t="s">
        <v>25</v>
      </c>
      <c r="E126" s="25">
        <v>1</v>
      </c>
      <c r="F126" s="3">
        <v>26</v>
      </c>
      <c r="G126" s="3">
        <v>1</v>
      </c>
      <c r="H126" s="8"/>
      <c r="I126" s="8">
        <v>5304</v>
      </c>
      <c r="J126" s="8" t="s">
        <v>36</v>
      </c>
      <c r="K126" s="9"/>
      <c r="L126" s="9"/>
      <c r="M126" s="9"/>
      <c r="N126" s="9"/>
      <c r="O126" s="9"/>
      <c r="P126" s="9"/>
      <c r="Q126" s="3" t="s">
        <v>58</v>
      </c>
    </row>
    <row r="127" spans="1:17" x14ac:dyDescent="0.25">
      <c r="A127" s="3" t="s">
        <v>24</v>
      </c>
      <c r="B127" s="3" t="s">
        <v>40</v>
      </c>
      <c r="C127" s="3" t="s">
        <v>44</v>
      </c>
      <c r="D127" s="3" t="s">
        <v>25</v>
      </c>
      <c r="E127" s="25">
        <v>1</v>
      </c>
      <c r="F127" s="3">
        <v>27</v>
      </c>
      <c r="G127" s="3">
        <v>6</v>
      </c>
      <c r="H127" s="8"/>
      <c r="I127" s="8">
        <v>5018</v>
      </c>
      <c r="J127" s="8" t="s">
        <v>14</v>
      </c>
      <c r="K127" s="9"/>
      <c r="L127" s="9"/>
      <c r="M127" s="9"/>
      <c r="N127" s="9"/>
      <c r="O127" s="9"/>
      <c r="P127" s="9"/>
      <c r="Q127" s="3" t="s">
        <v>59</v>
      </c>
    </row>
    <row r="128" spans="1:17" x14ac:dyDescent="0.25">
      <c r="A128" s="3" t="s">
        <v>24</v>
      </c>
      <c r="B128" s="3" t="s">
        <v>40</v>
      </c>
      <c r="C128" s="3" t="s">
        <v>44</v>
      </c>
      <c r="D128" s="3" t="s">
        <v>25</v>
      </c>
      <c r="E128" s="25">
        <v>2</v>
      </c>
      <c r="F128" s="3">
        <v>30</v>
      </c>
      <c r="G128" s="3">
        <v>1</v>
      </c>
      <c r="H128" s="8"/>
      <c r="I128" s="8">
        <v>5305</v>
      </c>
      <c r="J128" s="8" t="s">
        <v>37</v>
      </c>
      <c r="K128" s="9"/>
      <c r="L128" s="9"/>
      <c r="M128" s="9"/>
      <c r="N128" s="9"/>
      <c r="O128" s="9"/>
      <c r="P128" s="9"/>
      <c r="Q128" s="3" t="s">
        <v>57</v>
      </c>
    </row>
    <row r="129" spans="1:17" x14ac:dyDescent="0.25">
      <c r="A129" s="5" t="s">
        <v>24</v>
      </c>
      <c r="B129" s="5" t="s">
        <v>40</v>
      </c>
      <c r="C129" s="5" t="s">
        <v>44</v>
      </c>
      <c r="D129" s="5" t="s">
        <v>25</v>
      </c>
      <c r="E129" s="5">
        <v>2</v>
      </c>
      <c r="F129" s="5">
        <v>31</v>
      </c>
      <c r="G129" s="5">
        <v>6</v>
      </c>
      <c r="H129" s="6" t="s">
        <v>8</v>
      </c>
      <c r="I129" s="6">
        <v>5002</v>
      </c>
      <c r="J129" s="6" t="s">
        <v>10</v>
      </c>
      <c r="K129" s="7">
        <v>315.21385233000001</v>
      </c>
      <c r="L129" s="7">
        <v>135.86004366</v>
      </c>
      <c r="M129" s="7">
        <v>10.6</v>
      </c>
      <c r="N129" s="7">
        <v>0.66749999999999998</v>
      </c>
      <c r="O129" s="7">
        <v>11.2675</v>
      </c>
      <c r="P129" s="7">
        <v>25.25</v>
      </c>
      <c r="Q129" s="5" t="s">
        <v>48</v>
      </c>
    </row>
    <row r="130" spans="1:17" x14ac:dyDescent="0.25">
      <c r="A130" s="5" t="s">
        <v>24</v>
      </c>
      <c r="B130" s="5" t="s">
        <v>40</v>
      </c>
      <c r="C130" s="5" t="s">
        <v>44</v>
      </c>
      <c r="D130" s="5" t="s">
        <v>25</v>
      </c>
      <c r="E130" s="5">
        <v>2</v>
      </c>
      <c r="F130" s="5">
        <v>32</v>
      </c>
      <c r="G130" s="5">
        <v>3</v>
      </c>
      <c r="H130" s="6" t="s">
        <v>8</v>
      </c>
      <c r="I130" s="6">
        <v>5292</v>
      </c>
      <c r="J130" s="6" t="s">
        <v>34</v>
      </c>
      <c r="K130" s="7">
        <v>346.99354506999998</v>
      </c>
      <c r="L130" s="7">
        <v>121.21140115999999</v>
      </c>
      <c r="M130" s="7">
        <v>10.6</v>
      </c>
      <c r="N130" s="7">
        <v>13.595000000000001</v>
      </c>
      <c r="O130" s="7">
        <v>24.195</v>
      </c>
      <c r="P130" s="7">
        <v>35.67</v>
      </c>
      <c r="Q130" s="5" t="s">
        <v>48</v>
      </c>
    </row>
    <row r="131" spans="1:17" x14ac:dyDescent="0.25">
      <c r="A131" s="5" t="s">
        <v>24</v>
      </c>
      <c r="B131" s="5" t="s">
        <v>40</v>
      </c>
      <c r="C131" s="5" t="s">
        <v>44</v>
      </c>
      <c r="D131" s="5" t="s">
        <v>25</v>
      </c>
      <c r="E131" s="5">
        <v>2</v>
      </c>
      <c r="F131" s="5">
        <v>32</v>
      </c>
      <c r="G131" s="5">
        <v>4</v>
      </c>
      <c r="H131" s="6" t="s">
        <v>8</v>
      </c>
      <c r="I131" s="6">
        <v>5292</v>
      </c>
      <c r="J131" s="6" t="s">
        <v>34</v>
      </c>
      <c r="K131" s="7">
        <v>269.44918869999998</v>
      </c>
      <c r="L131" s="7">
        <v>176.47575656999999</v>
      </c>
      <c r="M131" s="7">
        <v>10.6</v>
      </c>
      <c r="N131" s="7">
        <v>13.595000000000001</v>
      </c>
      <c r="O131" s="7">
        <v>24.195</v>
      </c>
      <c r="P131" s="7">
        <v>35.67</v>
      </c>
      <c r="Q131" s="5" t="s">
        <v>48</v>
      </c>
    </row>
    <row r="132" spans="1:17" x14ac:dyDescent="0.25">
      <c r="A132" s="5" t="s">
        <v>24</v>
      </c>
      <c r="B132" s="5" t="s">
        <v>40</v>
      </c>
      <c r="C132" s="5" t="s">
        <v>44</v>
      </c>
      <c r="D132" s="5" t="s">
        <v>25</v>
      </c>
      <c r="E132" s="5">
        <v>2</v>
      </c>
      <c r="F132" s="5">
        <v>34</v>
      </c>
      <c r="G132" s="5">
        <v>1</v>
      </c>
      <c r="H132" s="6" t="s">
        <v>16</v>
      </c>
      <c r="I132" s="6">
        <v>1210</v>
      </c>
      <c r="J132" s="6">
        <v>1210</v>
      </c>
      <c r="K132" s="7">
        <v>325.33189019999998</v>
      </c>
      <c r="L132" s="7">
        <v>204.20790306999999</v>
      </c>
      <c r="M132" s="7">
        <v>-1.2</v>
      </c>
      <c r="N132" s="7">
        <v>3.9455</v>
      </c>
      <c r="O132" s="7">
        <v>2.7454999999999998</v>
      </c>
      <c r="P132" s="7">
        <v>23.14</v>
      </c>
      <c r="Q132" s="5" t="s">
        <v>48</v>
      </c>
    </row>
    <row r="133" spans="1:17" x14ac:dyDescent="0.25">
      <c r="A133" s="5" t="s">
        <v>24</v>
      </c>
      <c r="B133" s="5" t="s">
        <v>40</v>
      </c>
      <c r="C133" s="5" t="s">
        <v>44</v>
      </c>
      <c r="D133" s="5" t="s">
        <v>25</v>
      </c>
      <c r="E133" s="5">
        <v>2</v>
      </c>
      <c r="F133" s="5">
        <v>37</v>
      </c>
      <c r="G133" s="5">
        <v>2</v>
      </c>
      <c r="H133" s="6" t="s">
        <v>8</v>
      </c>
      <c r="I133" s="6">
        <v>5304</v>
      </c>
      <c r="J133" s="6" t="s">
        <v>36</v>
      </c>
      <c r="K133" s="7">
        <v>289.65270248000002</v>
      </c>
      <c r="L133" s="7">
        <v>224.46892500999999</v>
      </c>
      <c r="M133" s="7">
        <v>10.6</v>
      </c>
      <c r="N133" s="7">
        <v>6.2249999999999996</v>
      </c>
      <c r="O133" s="7">
        <v>16.824999999999999</v>
      </c>
      <c r="P133" s="7">
        <v>35.11</v>
      </c>
      <c r="Q133" s="5" t="s">
        <v>48</v>
      </c>
    </row>
    <row r="134" spans="1:17" x14ac:dyDescent="0.25">
      <c r="A134" s="5" t="s">
        <v>24</v>
      </c>
      <c r="B134" s="5" t="s">
        <v>40</v>
      </c>
      <c r="C134" s="5" t="s">
        <v>44</v>
      </c>
      <c r="D134" s="5" t="s">
        <v>25</v>
      </c>
      <c r="E134" s="5">
        <v>2</v>
      </c>
      <c r="F134" s="5">
        <v>42</v>
      </c>
      <c r="G134" s="5">
        <v>4</v>
      </c>
      <c r="H134" s="6" t="s">
        <v>8</v>
      </c>
      <c r="I134" s="6">
        <v>5045</v>
      </c>
      <c r="J134" s="6" t="s">
        <v>31</v>
      </c>
      <c r="K134" s="7">
        <v>627.52289584000005</v>
      </c>
      <c r="L134" s="7">
        <v>169.09925555999999</v>
      </c>
      <c r="M134" s="7">
        <v>10.6</v>
      </c>
      <c r="N134" s="7">
        <v>3.5945</v>
      </c>
      <c r="O134" s="7">
        <v>14.1945</v>
      </c>
      <c r="P134" s="7">
        <v>46.92</v>
      </c>
      <c r="Q134" s="5" t="s">
        <v>48</v>
      </c>
    </row>
    <row r="135" spans="1:17" x14ac:dyDescent="0.25">
      <c r="A135" s="3" t="s">
        <v>24</v>
      </c>
      <c r="B135" s="3" t="s">
        <v>40</v>
      </c>
      <c r="C135" s="3" t="s">
        <v>44</v>
      </c>
      <c r="D135" s="3" t="s">
        <v>25</v>
      </c>
      <c r="E135" s="3">
        <v>3</v>
      </c>
      <c r="F135" s="3">
        <v>55</v>
      </c>
      <c r="G135" s="3">
        <v>6</v>
      </c>
      <c r="H135" s="8"/>
      <c r="I135" s="8">
        <v>5018</v>
      </c>
      <c r="J135" s="8" t="s">
        <v>14</v>
      </c>
      <c r="K135" s="9"/>
      <c r="L135" s="9"/>
      <c r="M135" s="9"/>
      <c r="N135" s="9"/>
      <c r="O135" s="9"/>
      <c r="P135" s="9"/>
      <c r="Q135" s="3" t="s">
        <v>57</v>
      </c>
    </row>
    <row r="136" spans="1:17" x14ac:dyDescent="0.25">
      <c r="A136" s="3" t="s">
        <v>24</v>
      </c>
      <c r="B136" s="3" t="s">
        <v>40</v>
      </c>
      <c r="C136" s="3" t="s">
        <v>44</v>
      </c>
      <c r="D136" s="3" t="s">
        <v>25</v>
      </c>
      <c r="E136" s="3">
        <v>3</v>
      </c>
      <c r="F136" s="3">
        <v>58</v>
      </c>
      <c r="G136" s="3">
        <v>1</v>
      </c>
      <c r="H136" s="8"/>
      <c r="I136" s="8">
        <v>5004</v>
      </c>
      <c r="J136" s="8" t="s">
        <v>26</v>
      </c>
      <c r="K136" s="9"/>
      <c r="L136" s="9"/>
      <c r="M136" s="9"/>
      <c r="N136" s="9"/>
      <c r="O136" s="9"/>
      <c r="P136" s="9"/>
      <c r="Q136" s="3" t="s">
        <v>61</v>
      </c>
    </row>
    <row r="137" spans="1:17" x14ac:dyDescent="0.25">
      <c r="A137" s="5" t="s">
        <v>24</v>
      </c>
      <c r="B137" s="5" t="s">
        <v>40</v>
      </c>
      <c r="C137" s="5" t="s">
        <v>44</v>
      </c>
      <c r="D137" s="5" t="s">
        <v>25</v>
      </c>
      <c r="E137" s="5">
        <v>3</v>
      </c>
      <c r="F137" s="5">
        <v>61</v>
      </c>
      <c r="G137" s="5">
        <v>1</v>
      </c>
      <c r="H137" s="6" t="s">
        <v>8</v>
      </c>
      <c r="I137" s="6">
        <v>5304</v>
      </c>
      <c r="J137" s="6" t="s">
        <v>36</v>
      </c>
      <c r="K137" s="7">
        <v>347.62445716000002</v>
      </c>
      <c r="L137" s="7">
        <v>157.16018518000001</v>
      </c>
      <c r="M137" s="7">
        <v>10.6</v>
      </c>
      <c r="N137" s="7">
        <v>6.2249999999999996</v>
      </c>
      <c r="O137" s="7">
        <v>16.824999999999999</v>
      </c>
      <c r="P137" s="7">
        <v>32.58</v>
      </c>
      <c r="Q137" s="5" t="s">
        <v>48</v>
      </c>
    </row>
    <row r="138" spans="1:17" x14ac:dyDescent="0.25">
      <c r="A138" s="5" t="s">
        <v>24</v>
      </c>
      <c r="B138" s="5" t="s">
        <v>40</v>
      </c>
      <c r="C138" s="5" t="s">
        <v>44</v>
      </c>
      <c r="D138" s="5" t="s">
        <v>25</v>
      </c>
      <c r="E138" s="5">
        <v>3</v>
      </c>
      <c r="F138" s="5">
        <v>65</v>
      </c>
      <c r="G138" s="5">
        <v>2</v>
      </c>
      <c r="H138" s="6" t="s">
        <v>8</v>
      </c>
      <c r="I138" s="6">
        <v>5306</v>
      </c>
      <c r="J138" s="6" t="s">
        <v>38</v>
      </c>
      <c r="K138" s="7">
        <v>364.86156111000003</v>
      </c>
      <c r="L138" s="7">
        <v>137.96527201999999</v>
      </c>
      <c r="M138" s="7">
        <v>10.6</v>
      </c>
      <c r="N138" s="7">
        <v>-10.324999999999999</v>
      </c>
      <c r="O138" s="7">
        <v>0.27500000000000002</v>
      </c>
      <c r="P138" s="7">
        <v>18.492000000000001</v>
      </c>
      <c r="Q138" s="5" t="s">
        <v>48</v>
      </c>
    </row>
    <row r="139" spans="1:17" x14ac:dyDescent="0.25">
      <c r="A139" s="5" t="s">
        <v>24</v>
      </c>
      <c r="B139" s="5" t="s">
        <v>40</v>
      </c>
      <c r="C139" s="5" t="s">
        <v>44</v>
      </c>
      <c r="D139" s="5" t="s">
        <v>25</v>
      </c>
      <c r="E139" s="5">
        <v>3</v>
      </c>
      <c r="F139" s="5">
        <v>68</v>
      </c>
      <c r="G139" s="5">
        <v>3</v>
      </c>
      <c r="H139" s="6" t="s">
        <v>8</v>
      </c>
      <c r="I139" s="6">
        <v>5298</v>
      </c>
      <c r="J139" s="6" t="s">
        <v>35</v>
      </c>
      <c r="K139" s="7">
        <v>246.49091168000001</v>
      </c>
      <c r="L139" s="7">
        <v>219.81618731</v>
      </c>
      <c r="M139" s="7">
        <v>10.6</v>
      </c>
      <c r="N139" s="7">
        <v>-7.96</v>
      </c>
      <c r="O139" s="7">
        <v>2.64</v>
      </c>
      <c r="P139" s="7">
        <v>20.77</v>
      </c>
      <c r="Q139" s="5" t="s">
        <v>48</v>
      </c>
    </row>
    <row r="140" spans="1:17" x14ac:dyDescent="0.25">
      <c r="A140" s="3" t="s">
        <v>24</v>
      </c>
      <c r="B140" s="3" t="s">
        <v>40</v>
      </c>
      <c r="C140" s="3" t="s">
        <v>44</v>
      </c>
      <c r="D140" s="3" t="s">
        <v>25</v>
      </c>
      <c r="E140" s="3">
        <v>3</v>
      </c>
      <c r="F140" s="3">
        <v>74</v>
      </c>
      <c r="G140" s="3">
        <v>5</v>
      </c>
      <c r="H140" s="8"/>
      <c r="I140" s="8">
        <v>5019</v>
      </c>
      <c r="J140" s="8" t="s">
        <v>30</v>
      </c>
      <c r="K140" s="9"/>
      <c r="L140" s="9"/>
      <c r="M140" s="9"/>
      <c r="N140" s="9"/>
      <c r="O140" s="9"/>
      <c r="P140" s="9"/>
      <c r="Q140" s="3" t="s">
        <v>57</v>
      </c>
    </row>
    <row r="141" spans="1:17" x14ac:dyDescent="0.25">
      <c r="A141" s="5" t="s">
        <v>24</v>
      </c>
      <c r="B141" s="5" t="s">
        <v>40</v>
      </c>
      <c r="C141" s="5" t="s">
        <v>44</v>
      </c>
      <c r="D141" s="5" t="s">
        <v>25</v>
      </c>
      <c r="E141" s="5">
        <v>3</v>
      </c>
      <c r="F141" s="5">
        <v>76</v>
      </c>
      <c r="G141" s="5">
        <v>1</v>
      </c>
      <c r="H141" s="6" t="s">
        <v>8</v>
      </c>
      <c r="I141" s="6">
        <v>5002</v>
      </c>
      <c r="J141" s="6" t="s">
        <v>10</v>
      </c>
      <c r="K141" s="7">
        <v>381.12666954000002</v>
      </c>
      <c r="L141" s="7" t="s">
        <v>9</v>
      </c>
      <c r="M141" s="7">
        <v>10.6</v>
      </c>
      <c r="N141" s="7">
        <v>0.66749999999999998</v>
      </c>
      <c r="O141" s="7">
        <v>11.2675</v>
      </c>
      <c r="P141" s="7">
        <v>30.27</v>
      </c>
      <c r="Q141" s="5" t="s">
        <v>49</v>
      </c>
    </row>
    <row r="142" spans="1:17" x14ac:dyDescent="0.25">
      <c r="A142" s="5" t="s">
        <v>24</v>
      </c>
      <c r="B142" s="5" t="s">
        <v>40</v>
      </c>
      <c r="C142" s="5" t="s">
        <v>44</v>
      </c>
      <c r="D142" s="5" t="s">
        <v>25</v>
      </c>
      <c r="E142" s="5">
        <v>3</v>
      </c>
      <c r="F142" s="5">
        <v>76</v>
      </c>
      <c r="G142" s="5">
        <v>2</v>
      </c>
      <c r="H142" s="6" t="s">
        <v>8</v>
      </c>
      <c r="I142" s="6">
        <v>5002</v>
      </c>
      <c r="J142" s="6" t="s">
        <v>10</v>
      </c>
      <c r="K142" s="7">
        <v>241.68988648000001</v>
      </c>
      <c r="L142" s="7">
        <v>165.60299864000001</v>
      </c>
      <c r="M142" s="7">
        <v>10.6</v>
      </c>
      <c r="N142" s="7">
        <v>0.66749999999999998</v>
      </c>
      <c r="O142" s="7">
        <v>11.2675</v>
      </c>
      <c r="P142" s="7">
        <v>22.95</v>
      </c>
      <c r="Q142" s="5" t="s">
        <v>48</v>
      </c>
    </row>
    <row r="143" spans="1:17" x14ac:dyDescent="0.25">
      <c r="A143" s="5" t="s">
        <v>24</v>
      </c>
      <c r="B143" s="5" t="s">
        <v>40</v>
      </c>
      <c r="C143" s="5" t="s">
        <v>44</v>
      </c>
      <c r="D143" s="5" t="s">
        <v>25</v>
      </c>
      <c r="E143" s="5">
        <v>3</v>
      </c>
      <c r="F143" s="5">
        <v>77</v>
      </c>
      <c r="G143" s="5">
        <v>6</v>
      </c>
      <c r="H143" s="6" t="s">
        <v>15</v>
      </c>
      <c r="I143" s="6">
        <v>1457</v>
      </c>
      <c r="J143" s="6">
        <v>1457</v>
      </c>
      <c r="K143" s="7">
        <v>238.88173967</v>
      </c>
      <c r="L143" s="7" t="s">
        <v>9</v>
      </c>
      <c r="M143" s="7">
        <v>-9.4</v>
      </c>
      <c r="N143" s="7">
        <v>-10.105</v>
      </c>
      <c r="O143" s="7">
        <v>-19.504999999999999</v>
      </c>
      <c r="P143" s="7">
        <v>-5.8310000000000004</v>
      </c>
      <c r="Q143" s="5" t="s">
        <v>49</v>
      </c>
    </row>
    <row r="144" spans="1:17" x14ac:dyDescent="0.25">
      <c r="A144" s="5" t="s">
        <v>24</v>
      </c>
      <c r="B144" s="5" t="s">
        <v>40</v>
      </c>
      <c r="C144" s="5" t="s">
        <v>44</v>
      </c>
      <c r="D144" s="5" t="s">
        <v>25</v>
      </c>
      <c r="E144" s="5">
        <v>3</v>
      </c>
      <c r="F144" s="5">
        <v>78</v>
      </c>
      <c r="G144" s="5">
        <v>3</v>
      </c>
      <c r="H144" s="6" t="s">
        <v>8</v>
      </c>
      <c r="I144" s="6">
        <v>5075</v>
      </c>
      <c r="J144" s="6" t="s">
        <v>32</v>
      </c>
      <c r="K144" s="7">
        <v>246.68646107999999</v>
      </c>
      <c r="L144" s="7">
        <v>165.35267407000001</v>
      </c>
      <c r="M144" s="7">
        <v>10.6</v>
      </c>
      <c r="N144" s="7">
        <v>0.51100000000000001</v>
      </c>
      <c r="O144" s="7">
        <v>11.111000000000001</v>
      </c>
      <c r="P144" s="7">
        <v>23.19</v>
      </c>
      <c r="Q144" s="5" t="s">
        <v>48</v>
      </c>
    </row>
    <row r="145" spans="1:17" x14ac:dyDescent="0.25">
      <c r="A145" s="5" t="s">
        <v>24</v>
      </c>
      <c r="B145" s="5" t="s">
        <v>40</v>
      </c>
      <c r="C145" s="5" t="s">
        <v>44</v>
      </c>
      <c r="D145" s="5" t="s">
        <v>25</v>
      </c>
      <c r="E145" s="5">
        <v>3</v>
      </c>
      <c r="F145" s="5">
        <v>79</v>
      </c>
      <c r="G145" s="5">
        <v>1</v>
      </c>
      <c r="H145" s="6" t="s">
        <v>8</v>
      </c>
      <c r="I145" s="6">
        <v>5015</v>
      </c>
      <c r="J145" s="6" t="s">
        <v>12</v>
      </c>
      <c r="K145" s="7">
        <v>428.54308402999999</v>
      </c>
      <c r="L145" s="7">
        <v>132.85476618999999</v>
      </c>
      <c r="M145" s="7">
        <v>10.6</v>
      </c>
      <c r="N145" s="7">
        <v>8.6449999999999996</v>
      </c>
      <c r="O145" s="7">
        <v>19.245000000000001</v>
      </c>
      <c r="P145" s="7">
        <v>36.53</v>
      </c>
      <c r="Q145" s="5" t="s">
        <v>48</v>
      </c>
    </row>
    <row r="146" spans="1:17" x14ac:dyDescent="0.25">
      <c r="A146" s="5" t="s">
        <v>24</v>
      </c>
      <c r="B146" s="5" t="s">
        <v>40</v>
      </c>
      <c r="C146" s="5" t="s">
        <v>44</v>
      </c>
      <c r="D146" s="5" t="s">
        <v>25</v>
      </c>
      <c r="E146" s="5">
        <v>3</v>
      </c>
      <c r="F146" s="5">
        <v>80</v>
      </c>
      <c r="G146" s="5">
        <v>1</v>
      </c>
      <c r="H146" s="6" t="s">
        <v>8</v>
      </c>
      <c r="I146" s="6">
        <v>5006</v>
      </c>
      <c r="J146" s="6" t="s">
        <v>29</v>
      </c>
      <c r="K146" s="7">
        <v>218.29297661999999</v>
      </c>
      <c r="L146" s="7">
        <v>234.33859629</v>
      </c>
      <c r="M146" s="7">
        <v>10.6</v>
      </c>
      <c r="N146" s="7">
        <v>-1.7915000000000001</v>
      </c>
      <c r="O146" s="7">
        <v>8.8085000000000004</v>
      </c>
      <c r="P146" s="7">
        <v>25.21</v>
      </c>
      <c r="Q146" s="5" t="s">
        <v>48</v>
      </c>
    </row>
    <row r="147" spans="1:17" x14ac:dyDescent="0.25">
      <c r="A147" s="5" t="s">
        <v>24</v>
      </c>
      <c r="B147" s="5" t="s">
        <v>40</v>
      </c>
      <c r="C147" s="5" t="s">
        <v>44</v>
      </c>
      <c r="D147" s="5" t="s">
        <v>25</v>
      </c>
      <c r="E147" s="5">
        <v>4</v>
      </c>
      <c r="F147" s="5">
        <v>84</v>
      </c>
      <c r="G147" s="5">
        <v>1</v>
      </c>
      <c r="H147" s="6" t="s">
        <v>8</v>
      </c>
      <c r="I147" s="6">
        <v>5018</v>
      </c>
      <c r="J147" s="6" t="s">
        <v>14</v>
      </c>
      <c r="K147" s="7">
        <v>477.32101409000001</v>
      </c>
      <c r="L147" s="7">
        <v>168.78236802999999</v>
      </c>
      <c r="M147" s="7">
        <v>10.6</v>
      </c>
      <c r="N147" s="7">
        <v>9.99</v>
      </c>
      <c r="O147" s="7">
        <v>20.59</v>
      </c>
      <c r="P147" s="7">
        <v>43.62</v>
      </c>
      <c r="Q147" s="5" t="s">
        <v>48</v>
      </c>
    </row>
    <row r="148" spans="1:17" x14ac:dyDescent="0.25">
      <c r="A148" s="5" t="s">
        <v>24</v>
      </c>
      <c r="B148" s="5" t="s">
        <v>40</v>
      </c>
      <c r="C148" s="5" t="s">
        <v>44</v>
      </c>
      <c r="D148" s="5" t="s">
        <v>25</v>
      </c>
      <c r="E148" s="5">
        <v>4</v>
      </c>
      <c r="F148" s="5">
        <v>85</v>
      </c>
      <c r="G148" s="5">
        <v>1</v>
      </c>
      <c r="H148" s="6" t="s">
        <v>8</v>
      </c>
      <c r="I148" s="6">
        <v>5304</v>
      </c>
      <c r="J148" s="6" t="s">
        <v>36</v>
      </c>
      <c r="K148" s="7">
        <v>335.10919056</v>
      </c>
      <c r="L148" s="7">
        <v>230.00171501</v>
      </c>
      <c r="M148" s="7">
        <v>10.6</v>
      </c>
      <c r="N148" s="7">
        <v>6.2249999999999996</v>
      </c>
      <c r="O148" s="7">
        <v>16.824999999999999</v>
      </c>
      <c r="P148" s="7">
        <v>37.549999999999997</v>
      </c>
      <c r="Q148" s="5" t="s">
        <v>48</v>
      </c>
    </row>
    <row r="149" spans="1:17" s="4" customFormat="1" x14ac:dyDescent="0.25">
      <c r="A149" s="3" t="s">
        <v>24</v>
      </c>
      <c r="B149" s="3" t="s">
        <v>40</v>
      </c>
      <c r="C149" s="3" t="s">
        <v>44</v>
      </c>
      <c r="D149" s="3" t="s">
        <v>25</v>
      </c>
      <c r="E149" s="3">
        <v>4</v>
      </c>
      <c r="F149" s="3">
        <v>86</v>
      </c>
      <c r="G149" s="3">
        <v>4</v>
      </c>
      <c r="H149" s="8"/>
      <c r="I149" s="8">
        <v>5304</v>
      </c>
      <c r="J149" s="8" t="s">
        <v>36</v>
      </c>
      <c r="K149" s="9"/>
      <c r="L149" s="9"/>
      <c r="M149" s="9"/>
      <c r="N149" s="9"/>
      <c r="O149" s="9"/>
      <c r="P149" s="9"/>
      <c r="Q149" s="3" t="s">
        <v>62</v>
      </c>
    </row>
    <row r="150" spans="1:17" x14ac:dyDescent="0.25">
      <c r="A150" s="5" t="s">
        <v>24</v>
      </c>
      <c r="B150" s="5" t="s">
        <v>40</v>
      </c>
      <c r="C150" s="5" t="s">
        <v>44</v>
      </c>
      <c r="D150" s="5" t="s">
        <v>25</v>
      </c>
      <c r="E150" s="5">
        <v>4</v>
      </c>
      <c r="F150" s="5">
        <v>86</v>
      </c>
      <c r="G150" s="5">
        <v>6</v>
      </c>
      <c r="H150" s="6" t="s">
        <v>8</v>
      </c>
      <c r="I150" s="6">
        <v>5004</v>
      </c>
      <c r="J150" s="6" t="s">
        <v>26</v>
      </c>
      <c r="K150" s="7">
        <v>236.92347344999999</v>
      </c>
      <c r="L150" s="7">
        <v>174.18060183</v>
      </c>
      <c r="M150" s="7">
        <v>10.6</v>
      </c>
      <c r="N150" s="7">
        <v>1.8939999999999999</v>
      </c>
      <c r="O150" s="7">
        <v>12.494</v>
      </c>
      <c r="P150" s="7">
        <v>24.53</v>
      </c>
      <c r="Q150" s="5" t="s">
        <v>48</v>
      </c>
    </row>
    <row r="151" spans="1:17" x14ac:dyDescent="0.25">
      <c r="A151" s="5" t="s">
        <v>24</v>
      </c>
      <c r="B151" s="5" t="s">
        <v>40</v>
      </c>
      <c r="C151" s="5" t="s">
        <v>44</v>
      </c>
      <c r="D151" s="5" t="s">
        <v>25</v>
      </c>
      <c r="E151" s="5">
        <v>4</v>
      </c>
      <c r="F151" s="5">
        <v>88</v>
      </c>
      <c r="G151" s="5">
        <v>2</v>
      </c>
      <c r="H151" s="6" t="s">
        <v>8</v>
      </c>
      <c r="I151" s="6">
        <v>5016</v>
      </c>
      <c r="J151" s="6" t="s">
        <v>13</v>
      </c>
      <c r="K151" s="7">
        <v>273.76716454000001</v>
      </c>
      <c r="L151" s="7">
        <v>130.96614266</v>
      </c>
      <c r="M151" s="7">
        <v>10.6</v>
      </c>
      <c r="N151" s="7">
        <v>-18.945</v>
      </c>
      <c r="O151" s="7">
        <v>-8.3450000000000006</v>
      </c>
      <c r="P151" s="7">
        <v>7.1260000000000003</v>
      </c>
      <c r="Q151" s="5" t="s">
        <v>48</v>
      </c>
    </row>
    <row r="152" spans="1:17" x14ac:dyDescent="0.25">
      <c r="A152" s="3" t="s">
        <v>24</v>
      </c>
      <c r="B152" s="3" t="s">
        <v>40</v>
      </c>
      <c r="C152" s="3" t="s">
        <v>44</v>
      </c>
      <c r="D152" s="3" t="s">
        <v>25</v>
      </c>
      <c r="E152" s="25">
        <v>4</v>
      </c>
      <c r="F152" s="3">
        <v>93</v>
      </c>
      <c r="G152" s="3">
        <v>2</v>
      </c>
      <c r="H152" s="8"/>
      <c r="I152" s="8">
        <v>1461</v>
      </c>
      <c r="J152" s="8">
        <v>1462</v>
      </c>
      <c r="K152" s="9"/>
      <c r="L152" s="9"/>
      <c r="M152" s="9"/>
      <c r="N152" s="9"/>
      <c r="O152" s="9"/>
      <c r="P152" s="9"/>
      <c r="Q152" s="3" t="s">
        <v>63</v>
      </c>
    </row>
    <row r="153" spans="1:17" x14ac:dyDescent="0.25">
      <c r="A153" s="5" t="s">
        <v>24</v>
      </c>
      <c r="B153" s="5" t="s">
        <v>40</v>
      </c>
      <c r="C153" s="5" t="s">
        <v>44</v>
      </c>
      <c r="D153" s="5" t="s">
        <v>25</v>
      </c>
      <c r="E153" s="5">
        <v>4</v>
      </c>
      <c r="F153" s="5">
        <v>97</v>
      </c>
      <c r="G153" s="5">
        <v>3</v>
      </c>
      <c r="H153" s="6" t="s">
        <v>8</v>
      </c>
      <c r="I153" s="6">
        <v>5292</v>
      </c>
      <c r="J153" s="6" t="s">
        <v>34</v>
      </c>
      <c r="K153" s="7">
        <v>357.40641547000001</v>
      </c>
      <c r="L153" s="7" t="s">
        <v>9</v>
      </c>
      <c r="M153" s="7">
        <v>10.6</v>
      </c>
      <c r="N153" s="7">
        <v>13.595000000000001</v>
      </c>
      <c r="O153" s="7">
        <v>24.195</v>
      </c>
      <c r="P153" s="7">
        <v>38.56</v>
      </c>
      <c r="Q153" s="5" t="s">
        <v>49</v>
      </c>
    </row>
    <row r="154" spans="1:17" x14ac:dyDescent="0.25">
      <c r="A154" s="5" t="s">
        <v>24</v>
      </c>
      <c r="B154" s="5" t="s">
        <v>40</v>
      </c>
      <c r="C154" s="5" t="s">
        <v>44</v>
      </c>
      <c r="D154" s="5" t="s">
        <v>25</v>
      </c>
      <c r="E154" s="5">
        <v>4</v>
      </c>
      <c r="F154" s="5">
        <v>97</v>
      </c>
      <c r="G154" s="5">
        <v>5</v>
      </c>
      <c r="H154" s="6" t="s">
        <v>8</v>
      </c>
      <c r="I154" s="6">
        <v>5292</v>
      </c>
      <c r="J154" s="6" t="s">
        <v>34</v>
      </c>
      <c r="K154" s="7">
        <v>320.57639587</v>
      </c>
      <c r="L154" s="7">
        <v>181.15336748999999</v>
      </c>
      <c r="M154" s="7">
        <v>10.6</v>
      </c>
      <c r="N154" s="7">
        <v>13.595000000000001</v>
      </c>
      <c r="O154" s="7">
        <v>24.195</v>
      </c>
      <c r="P154" s="7">
        <v>38.36</v>
      </c>
      <c r="Q154" s="5" t="s">
        <v>48</v>
      </c>
    </row>
    <row r="155" spans="1:17" x14ac:dyDescent="0.25">
      <c r="A155" s="5" t="s">
        <v>24</v>
      </c>
      <c r="B155" s="5" t="s">
        <v>40</v>
      </c>
      <c r="C155" s="5" t="s">
        <v>44</v>
      </c>
      <c r="D155" s="5" t="s">
        <v>25</v>
      </c>
      <c r="E155" s="5">
        <v>4</v>
      </c>
      <c r="F155" s="5">
        <v>97</v>
      </c>
      <c r="G155" s="5">
        <v>6</v>
      </c>
      <c r="H155" s="6" t="s">
        <v>8</v>
      </c>
      <c r="I155" s="6">
        <v>5292</v>
      </c>
      <c r="J155" s="6" t="s">
        <v>34</v>
      </c>
      <c r="K155" s="7">
        <v>463.60460269999999</v>
      </c>
      <c r="L155" s="7" t="s">
        <v>9</v>
      </c>
      <c r="M155" s="7">
        <v>10.6</v>
      </c>
      <c r="N155" s="7">
        <v>13.595000000000001</v>
      </c>
      <c r="O155" s="7">
        <v>24.195</v>
      </c>
      <c r="P155" s="7">
        <v>46.04</v>
      </c>
      <c r="Q155" s="5" t="s">
        <v>49</v>
      </c>
    </row>
    <row r="156" spans="1:17" x14ac:dyDescent="0.25">
      <c r="A156" s="5" t="s">
        <v>24</v>
      </c>
      <c r="B156" s="5" t="s">
        <v>40</v>
      </c>
      <c r="C156" s="5" t="s">
        <v>44</v>
      </c>
      <c r="D156" s="5" t="s">
        <v>25</v>
      </c>
      <c r="E156" s="5">
        <v>4</v>
      </c>
      <c r="F156" s="5">
        <v>98</v>
      </c>
      <c r="G156" s="5">
        <v>4</v>
      </c>
      <c r="H156" s="6" t="s">
        <v>15</v>
      </c>
      <c r="I156" s="6">
        <v>1461</v>
      </c>
      <c r="J156" s="6">
        <v>1461</v>
      </c>
      <c r="K156" s="7">
        <v>281.39195024999998</v>
      </c>
      <c r="L156" s="7">
        <v>166.37566016</v>
      </c>
      <c r="M156" s="7">
        <v>-9.4</v>
      </c>
      <c r="N156" s="7">
        <v>-2.911</v>
      </c>
      <c r="O156" s="7">
        <v>-12.311</v>
      </c>
      <c r="P156" s="7">
        <v>6.31</v>
      </c>
      <c r="Q156" s="5" t="s">
        <v>48</v>
      </c>
    </row>
    <row r="157" spans="1:17" x14ac:dyDescent="0.25">
      <c r="A157" s="3" t="s">
        <v>24</v>
      </c>
      <c r="B157" s="3" t="s">
        <v>40</v>
      </c>
      <c r="C157" s="3" t="s">
        <v>44</v>
      </c>
      <c r="D157" s="3" t="s">
        <v>25</v>
      </c>
      <c r="E157" s="3">
        <v>4</v>
      </c>
      <c r="F157" s="3">
        <v>107</v>
      </c>
      <c r="G157" s="3">
        <v>4</v>
      </c>
      <c r="H157" s="8"/>
      <c r="I157" s="8">
        <v>5305</v>
      </c>
      <c r="J157" s="8" t="s">
        <v>37</v>
      </c>
      <c r="K157" s="9"/>
      <c r="L157" s="9"/>
      <c r="M157" s="9"/>
      <c r="N157" s="9"/>
      <c r="O157" s="9"/>
      <c r="P157" s="9"/>
      <c r="Q157" s="3" t="s">
        <v>64</v>
      </c>
    </row>
    <row r="158" spans="1:17" x14ac:dyDescent="0.25">
      <c r="A158" s="5" t="s">
        <v>24</v>
      </c>
      <c r="B158" s="5" t="s">
        <v>40</v>
      </c>
      <c r="C158" s="5" t="s">
        <v>44</v>
      </c>
      <c r="D158" s="5" t="s">
        <v>25</v>
      </c>
      <c r="E158" s="5">
        <v>5</v>
      </c>
      <c r="F158" s="5">
        <v>121</v>
      </c>
      <c r="G158" s="5">
        <v>3</v>
      </c>
      <c r="H158" s="6" t="s">
        <v>8</v>
      </c>
      <c r="I158" s="6">
        <v>5292</v>
      </c>
      <c r="J158" s="6" t="s">
        <v>34</v>
      </c>
      <c r="K158" s="7">
        <v>544.53613237000002</v>
      </c>
      <c r="L158" s="7" t="s">
        <v>9</v>
      </c>
      <c r="M158" s="7">
        <v>10.6</v>
      </c>
      <c r="N158" s="7">
        <v>13.595000000000001</v>
      </c>
      <c r="O158" s="7">
        <v>24.195</v>
      </c>
      <c r="P158" s="7">
        <v>51.61</v>
      </c>
      <c r="Q158" s="5" t="s">
        <v>49</v>
      </c>
    </row>
    <row r="159" spans="1:17" x14ac:dyDescent="0.25">
      <c r="A159" s="5" t="s">
        <v>24</v>
      </c>
      <c r="B159" s="5" t="s">
        <v>40</v>
      </c>
      <c r="C159" s="5" t="s">
        <v>44</v>
      </c>
      <c r="D159" s="5" t="s">
        <v>25</v>
      </c>
      <c r="E159" s="5">
        <v>5</v>
      </c>
      <c r="F159" s="5">
        <v>124</v>
      </c>
      <c r="G159" s="5">
        <v>6</v>
      </c>
      <c r="H159" s="6" t="s">
        <v>8</v>
      </c>
      <c r="I159" s="6">
        <v>5004</v>
      </c>
      <c r="J159" s="6" t="s">
        <v>26</v>
      </c>
      <c r="K159" s="7">
        <v>366.38683938000003</v>
      </c>
      <c r="L159" s="7" t="s">
        <v>9</v>
      </c>
      <c r="M159" s="7">
        <v>10.6</v>
      </c>
      <c r="N159" s="7">
        <v>1.8939999999999999</v>
      </c>
      <c r="O159" s="7">
        <v>12.494</v>
      </c>
      <c r="P159" s="7">
        <v>30.3</v>
      </c>
      <c r="Q159" s="5" t="s">
        <v>49</v>
      </c>
    </row>
    <row r="160" spans="1:17" x14ac:dyDescent="0.25">
      <c r="A160" s="5" t="s">
        <v>24</v>
      </c>
      <c r="B160" s="5" t="s">
        <v>40</v>
      </c>
      <c r="C160" s="5" t="s">
        <v>44</v>
      </c>
      <c r="D160" s="5" t="s">
        <v>25</v>
      </c>
      <c r="E160" s="5">
        <v>5</v>
      </c>
      <c r="F160" s="5">
        <v>125</v>
      </c>
      <c r="G160" s="5">
        <v>5</v>
      </c>
      <c r="H160" s="6" t="s">
        <v>8</v>
      </c>
      <c r="I160" s="6">
        <v>5006</v>
      </c>
      <c r="J160" s="6" t="s">
        <v>29</v>
      </c>
      <c r="K160" s="7">
        <v>292.68345765999999</v>
      </c>
      <c r="L160" s="7">
        <v>110.80486379</v>
      </c>
      <c r="M160" s="7">
        <v>10.6</v>
      </c>
      <c r="N160" s="7">
        <v>-1.7915000000000001</v>
      </c>
      <c r="O160" s="7">
        <v>8.8085000000000004</v>
      </c>
      <c r="P160" s="7">
        <v>19.850999999999999</v>
      </c>
      <c r="Q160" s="5" t="s">
        <v>48</v>
      </c>
    </row>
    <row r="161" spans="1:17" x14ac:dyDescent="0.25">
      <c r="A161" s="5" t="s">
        <v>24</v>
      </c>
      <c r="B161" s="5" t="s">
        <v>40</v>
      </c>
      <c r="C161" s="5" t="s">
        <v>44</v>
      </c>
      <c r="D161" s="5" t="s">
        <v>25</v>
      </c>
      <c r="E161" s="5">
        <v>5</v>
      </c>
      <c r="F161" s="5">
        <v>129</v>
      </c>
      <c r="G161" s="5">
        <v>1</v>
      </c>
      <c r="H161" s="6" t="s">
        <v>8</v>
      </c>
      <c r="I161" s="6">
        <v>5015</v>
      </c>
      <c r="J161" s="6" t="s">
        <v>12</v>
      </c>
      <c r="K161" s="7">
        <v>379.22328057999999</v>
      </c>
      <c r="L161" s="7" t="s">
        <v>9</v>
      </c>
      <c r="M161" s="7">
        <v>10.6</v>
      </c>
      <c r="N161" s="7">
        <v>8.6449999999999996</v>
      </c>
      <c r="O161" s="7">
        <v>19.245000000000001</v>
      </c>
      <c r="P161" s="7">
        <v>36.29</v>
      </c>
      <c r="Q161" s="5" t="s">
        <v>48</v>
      </c>
    </row>
    <row r="162" spans="1:17" x14ac:dyDescent="0.25">
      <c r="A162" s="5" t="s">
        <v>24</v>
      </c>
      <c r="B162" s="5" t="s">
        <v>40</v>
      </c>
      <c r="C162" s="5" t="s">
        <v>44</v>
      </c>
      <c r="D162" s="5" t="s">
        <v>25</v>
      </c>
      <c r="E162" s="5">
        <v>5</v>
      </c>
      <c r="F162" s="5">
        <v>131</v>
      </c>
      <c r="G162" s="5">
        <v>6</v>
      </c>
      <c r="H162" s="6" t="s">
        <v>8</v>
      </c>
      <c r="I162" s="6">
        <v>5018</v>
      </c>
      <c r="J162" s="6" t="s">
        <v>14</v>
      </c>
      <c r="K162" s="7">
        <v>241.18504447999999</v>
      </c>
      <c r="L162" s="7">
        <v>213.45863377000001</v>
      </c>
      <c r="M162" s="7">
        <v>10.6</v>
      </c>
      <c r="N162" s="7">
        <v>9.99</v>
      </c>
      <c r="O162" s="7">
        <v>20.59</v>
      </c>
      <c r="P162" s="7">
        <v>34.06</v>
      </c>
      <c r="Q162" s="5" t="s">
        <v>57</v>
      </c>
    </row>
    <row r="163" spans="1:17" x14ac:dyDescent="0.25">
      <c r="A163" s="5" t="s">
        <v>24</v>
      </c>
      <c r="B163" s="5" t="s">
        <v>40</v>
      </c>
      <c r="C163" s="5" t="s">
        <v>44</v>
      </c>
      <c r="D163" s="5" t="s">
        <v>25</v>
      </c>
      <c r="E163" s="5">
        <v>5</v>
      </c>
      <c r="F163" s="5">
        <v>132</v>
      </c>
      <c r="G163" s="5">
        <v>1</v>
      </c>
      <c r="H163" s="6" t="s">
        <v>8</v>
      </c>
      <c r="I163" s="6">
        <v>5305</v>
      </c>
      <c r="J163" s="6" t="s">
        <v>37</v>
      </c>
      <c r="K163" s="7">
        <v>316.70838221999998</v>
      </c>
      <c r="L163" s="7">
        <v>157.40951655999999</v>
      </c>
      <c r="M163" s="7">
        <v>10.6</v>
      </c>
      <c r="N163" s="7">
        <v>0.89100000000000001</v>
      </c>
      <c r="O163" s="7">
        <v>11.491</v>
      </c>
      <c r="P163" s="7">
        <v>26.19</v>
      </c>
      <c r="Q163" s="5" t="s">
        <v>48</v>
      </c>
    </row>
    <row r="164" spans="1:17" x14ac:dyDescent="0.25">
      <c r="A164" s="5" t="s">
        <v>24</v>
      </c>
      <c r="B164" s="5" t="s">
        <v>40</v>
      </c>
      <c r="C164" s="5" t="s">
        <v>44</v>
      </c>
      <c r="D164" s="5" t="s">
        <v>25</v>
      </c>
      <c r="E164" s="5">
        <v>5</v>
      </c>
      <c r="F164" s="5">
        <v>132</v>
      </c>
      <c r="G164" s="5">
        <v>3</v>
      </c>
      <c r="H164" s="6" t="s">
        <v>8</v>
      </c>
      <c r="I164" s="6">
        <v>5305</v>
      </c>
      <c r="J164" s="6" t="s">
        <v>37</v>
      </c>
      <c r="K164" s="7">
        <v>335.25301392</v>
      </c>
      <c r="L164" s="7">
        <v>177.47009199999999</v>
      </c>
      <c r="M164" s="7">
        <v>10.6</v>
      </c>
      <c r="N164" s="7">
        <v>0.89100000000000001</v>
      </c>
      <c r="O164" s="7">
        <v>11.491</v>
      </c>
      <c r="P164" s="7">
        <v>28.65</v>
      </c>
      <c r="Q164" s="5" t="s">
        <v>48</v>
      </c>
    </row>
    <row r="165" spans="1:17" s="4" customFormat="1" x14ac:dyDescent="0.25">
      <c r="A165" s="5" t="s">
        <v>24</v>
      </c>
      <c r="B165" s="5" t="s">
        <v>40</v>
      </c>
      <c r="C165" s="5" t="s">
        <v>44</v>
      </c>
      <c r="D165" s="5" t="s">
        <v>25</v>
      </c>
      <c r="E165" s="3">
        <v>5</v>
      </c>
      <c r="F165" s="3">
        <v>132</v>
      </c>
      <c r="G165" s="3">
        <v>5</v>
      </c>
      <c r="H165" s="8"/>
      <c r="I165" s="8">
        <v>5305</v>
      </c>
      <c r="J165" s="8" t="s">
        <v>37</v>
      </c>
      <c r="K165" s="9"/>
      <c r="L165" s="9"/>
      <c r="M165" s="9"/>
      <c r="N165" s="9"/>
      <c r="O165" s="9"/>
      <c r="P165" s="9"/>
      <c r="Q165" s="3" t="s">
        <v>65</v>
      </c>
    </row>
    <row r="166" spans="1:17" x14ac:dyDescent="0.25">
      <c r="A166" s="5" t="s">
        <v>24</v>
      </c>
      <c r="B166" s="5" t="s">
        <v>40</v>
      </c>
      <c r="C166" s="5" t="s">
        <v>44</v>
      </c>
      <c r="D166" s="5" t="s">
        <v>25</v>
      </c>
      <c r="E166" s="5">
        <v>6</v>
      </c>
      <c r="F166" s="5">
        <v>140</v>
      </c>
      <c r="G166" s="5">
        <v>3</v>
      </c>
      <c r="H166" s="6" t="s">
        <v>8</v>
      </c>
      <c r="I166" s="6">
        <v>5306</v>
      </c>
      <c r="J166" s="6" t="s">
        <v>38</v>
      </c>
      <c r="K166" s="7">
        <v>392.88610212999998</v>
      </c>
      <c r="L166" s="7" t="s">
        <v>9</v>
      </c>
      <c r="M166" s="7">
        <v>10.6</v>
      </c>
      <c r="N166" s="7">
        <v>-10.324999999999999</v>
      </c>
      <c r="O166" s="7">
        <v>0.27500000000000002</v>
      </c>
      <c r="P166" s="7">
        <v>21.46</v>
      </c>
      <c r="Q166" s="5" t="s">
        <v>48</v>
      </c>
    </row>
    <row r="167" spans="1:17" s="4" customFormat="1" x14ac:dyDescent="0.25">
      <c r="A167" s="5" t="s">
        <v>24</v>
      </c>
      <c r="B167" s="5" t="s">
        <v>40</v>
      </c>
      <c r="C167" s="5" t="s">
        <v>44</v>
      </c>
      <c r="D167" s="5" t="s">
        <v>25</v>
      </c>
      <c r="E167" s="3">
        <v>6</v>
      </c>
      <c r="F167" s="3">
        <v>140</v>
      </c>
      <c r="G167" s="3">
        <v>6</v>
      </c>
      <c r="H167" s="8"/>
      <c r="I167" s="8">
        <v>5306</v>
      </c>
      <c r="J167" s="8" t="s">
        <v>38</v>
      </c>
      <c r="K167" s="9"/>
      <c r="L167" s="9"/>
      <c r="M167" s="9"/>
      <c r="N167" s="9"/>
      <c r="O167" s="9"/>
      <c r="P167" s="9"/>
      <c r="Q167" s="3" t="s">
        <v>57</v>
      </c>
    </row>
    <row r="168" spans="1:17" x14ac:dyDescent="0.25">
      <c r="A168" s="5" t="s">
        <v>24</v>
      </c>
      <c r="B168" s="5" t="s">
        <v>40</v>
      </c>
      <c r="C168" s="5" t="s">
        <v>44</v>
      </c>
      <c r="D168" s="5" t="s">
        <v>25</v>
      </c>
      <c r="E168" s="5">
        <v>6</v>
      </c>
      <c r="F168" s="5">
        <v>141</v>
      </c>
      <c r="G168" s="5">
        <v>6</v>
      </c>
      <c r="H168" s="6" t="s">
        <v>8</v>
      </c>
      <c r="I168" s="6">
        <v>5305</v>
      </c>
      <c r="J168" s="6" t="s">
        <v>37</v>
      </c>
      <c r="K168" s="7">
        <v>350.65567248999997</v>
      </c>
      <c r="L168" s="7">
        <v>149.64688314</v>
      </c>
      <c r="M168" s="7">
        <v>10.6</v>
      </c>
      <c r="N168" s="7">
        <v>0.89100000000000001</v>
      </c>
      <c r="O168" s="7">
        <v>11.491</v>
      </c>
      <c r="P168" s="7">
        <v>27.38</v>
      </c>
      <c r="Q168" s="5" t="s">
        <v>52</v>
      </c>
    </row>
    <row r="169" spans="1:17" x14ac:dyDescent="0.25">
      <c r="A169" s="5" t="s">
        <v>24</v>
      </c>
      <c r="B169" s="5" t="s">
        <v>40</v>
      </c>
      <c r="C169" s="5" t="s">
        <v>44</v>
      </c>
      <c r="D169" s="5" t="s">
        <v>25</v>
      </c>
      <c r="E169" s="5">
        <v>6</v>
      </c>
      <c r="F169" s="5">
        <v>152</v>
      </c>
      <c r="G169" s="5">
        <v>2</v>
      </c>
      <c r="H169" s="6" t="s">
        <v>8</v>
      </c>
      <c r="I169" s="6">
        <v>5018</v>
      </c>
      <c r="J169" s="6" t="s">
        <v>14</v>
      </c>
      <c r="K169" s="7">
        <v>403.73295476999999</v>
      </c>
      <c r="L169" s="7">
        <v>133.20883681999999</v>
      </c>
      <c r="M169" s="7">
        <v>10.6</v>
      </c>
      <c r="N169" s="7">
        <v>9.99</v>
      </c>
      <c r="O169" s="7">
        <v>20.59</v>
      </c>
      <c r="P169" s="7">
        <v>36.67</v>
      </c>
      <c r="Q169" s="5" t="s">
        <v>48</v>
      </c>
    </row>
    <row r="170" spans="1:17" x14ac:dyDescent="0.25">
      <c r="A170" s="5" t="s">
        <v>24</v>
      </c>
      <c r="B170" s="5" t="s">
        <v>40</v>
      </c>
      <c r="C170" s="5" t="s">
        <v>44</v>
      </c>
      <c r="D170" s="5" t="s">
        <v>25</v>
      </c>
      <c r="E170" s="5">
        <v>6</v>
      </c>
      <c r="F170" s="5">
        <v>161</v>
      </c>
      <c r="G170" s="5">
        <v>1</v>
      </c>
      <c r="H170" s="6" t="s">
        <v>16</v>
      </c>
      <c r="I170" s="6">
        <v>1210</v>
      </c>
      <c r="J170" s="6">
        <v>1210</v>
      </c>
      <c r="K170" s="7">
        <v>395.57279949000002</v>
      </c>
      <c r="L170" s="7" t="s">
        <v>9</v>
      </c>
      <c r="M170" s="7">
        <v>-1.2</v>
      </c>
      <c r="N170" s="7">
        <v>3.9455</v>
      </c>
      <c r="O170" s="7">
        <v>2.7454999999999998</v>
      </c>
      <c r="P170" s="7">
        <v>22.65</v>
      </c>
      <c r="Q170" s="5" t="s">
        <v>48</v>
      </c>
    </row>
    <row r="171" spans="1:17" x14ac:dyDescent="0.25">
      <c r="A171" s="5" t="s">
        <v>24</v>
      </c>
      <c r="B171" s="5" t="s">
        <v>40</v>
      </c>
      <c r="C171" s="5" t="s">
        <v>44</v>
      </c>
      <c r="D171" s="5" t="s">
        <v>25</v>
      </c>
      <c r="E171" s="5">
        <v>6</v>
      </c>
      <c r="F171" s="5">
        <v>161</v>
      </c>
      <c r="G171" s="5">
        <v>5</v>
      </c>
      <c r="H171" s="6" t="s">
        <v>16</v>
      </c>
      <c r="I171" s="6">
        <v>1210</v>
      </c>
      <c r="J171" s="6">
        <v>1210</v>
      </c>
      <c r="K171" s="7">
        <v>384.36071609999999</v>
      </c>
      <c r="L171" s="7">
        <v>172.22954787</v>
      </c>
      <c r="M171" s="7">
        <v>-1.2</v>
      </c>
      <c r="N171" s="7">
        <v>3.9455</v>
      </c>
      <c r="O171" s="7">
        <v>2.7454999999999998</v>
      </c>
      <c r="P171" s="7">
        <v>23.09</v>
      </c>
      <c r="Q171" s="5" t="s">
        <v>48</v>
      </c>
    </row>
    <row r="172" spans="1:17" x14ac:dyDescent="0.25">
      <c r="K172" s="1"/>
      <c r="L172" s="1"/>
      <c r="M172" s="1"/>
      <c r="N172" s="1"/>
      <c r="O172" s="1"/>
      <c r="P172" s="1"/>
    </row>
    <row r="173" spans="1:17" x14ac:dyDescent="0.25">
      <c r="K173" s="1"/>
      <c r="L173" s="1"/>
      <c r="M173" s="1"/>
      <c r="N173" s="1"/>
      <c r="O173" s="1"/>
      <c r="P173" s="1"/>
    </row>
    <row r="174" spans="1:17" x14ac:dyDescent="0.25">
      <c r="K174" s="1"/>
      <c r="L174" s="1"/>
      <c r="M174" s="1"/>
      <c r="N174" s="1"/>
      <c r="O174" s="1"/>
      <c r="P174" s="1"/>
    </row>
    <row r="175" spans="1:17" x14ac:dyDescent="0.25">
      <c r="K175" s="1"/>
      <c r="L175" s="1"/>
      <c r="M175" s="1"/>
      <c r="N175" s="1"/>
      <c r="O175" s="1"/>
      <c r="P175" s="1"/>
    </row>
    <row r="176" spans="1:17" x14ac:dyDescent="0.25">
      <c r="K176" s="1"/>
      <c r="L176" s="1"/>
      <c r="M176" s="1"/>
      <c r="N176" s="1"/>
      <c r="O176" s="1"/>
      <c r="P176" s="1"/>
    </row>
    <row r="177" spans="11:16" x14ac:dyDescent="0.25">
      <c r="K177" s="1"/>
      <c r="L177" s="1"/>
      <c r="M177" s="1"/>
      <c r="N177" s="1"/>
      <c r="O177" s="1"/>
      <c r="P177" s="1"/>
    </row>
    <row r="178" spans="11:16" x14ac:dyDescent="0.25">
      <c r="K178" s="1"/>
      <c r="L178" s="1"/>
      <c r="M178" s="1"/>
      <c r="N178" s="1"/>
      <c r="O178" s="1"/>
      <c r="P178" s="1"/>
    </row>
    <row r="179" spans="11:16" x14ac:dyDescent="0.25">
      <c r="K179" s="1"/>
      <c r="L179" s="1"/>
      <c r="M179" s="1"/>
      <c r="N179" s="1"/>
      <c r="O179" s="1"/>
      <c r="P179" s="1"/>
    </row>
    <row r="180" spans="11:16" x14ac:dyDescent="0.25">
      <c r="K180" s="1"/>
      <c r="L180" s="1"/>
      <c r="M180" s="1"/>
      <c r="N180" s="1"/>
      <c r="O180" s="1"/>
      <c r="P180" s="1"/>
    </row>
    <row r="181" spans="11:16" x14ac:dyDescent="0.25">
      <c r="K181" s="1"/>
      <c r="L181" s="1"/>
      <c r="M181" s="1"/>
      <c r="N181" s="1"/>
      <c r="O181" s="1"/>
      <c r="P181" s="1"/>
    </row>
    <row r="182" spans="11:16" x14ac:dyDescent="0.25">
      <c r="K182" s="1"/>
      <c r="L182" s="1"/>
      <c r="M182" s="1"/>
      <c r="N182" s="1"/>
      <c r="O182" s="1"/>
      <c r="P182" s="1"/>
    </row>
    <row r="183" spans="11:16" x14ac:dyDescent="0.25">
      <c r="K183" s="1"/>
      <c r="L183" s="1"/>
      <c r="M183" s="1"/>
      <c r="N183" s="1"/>
      <c r="O183" s="1"/>
      <c r="P183" s="1"/>
    </row>
    <row r="184" spans="11:16" x14ac:dyDescent="0.25">
      <c r="K184" s="1"/>
      <c r="L184" s="1"/>
      <c r="M184" s="1"/>
      <c r="N184" s="1"/>
      <c r="O184" s="1"/>
      <c r="P184" s="1"/>
    </row>
    <row r="185" spans="11:16" x14ac:dyDescent="0.25">
      <c r="K185" s="1"/>
      <c r="L185" s="1"/>
      <c r="M185" s="1"/>
      <c r="N185" s="1"/>
      <c r="O185" s="1"/>
      <c r="P185" s="1"/>
    </row>
    <row r="186" spans="11:16" x14ac:dyDescent="0.25">
      <c r="K186" s="1"/>
      <c r="L186" s="1"/>
      <c r="M186" s="1"/>
      <c r="N186" s="1"/>
      <c r="O186" s="1"/>
      <c r="P186" s="1"/>
    </row>
    <row r="187" spans="11:16" x14ac:dyDescent="0.25">
      <c r="K187" s="1"/>
      <c r="L187" s="1"/>
      <c r="M187" s="1"/>
      <c r="N187" s="1"/>
      <c r="O187" s="1"/>
      <c r="P187" s="1"/>
    </row>
    <row r="188" spans="11:16" x14ac:dyDescent="0.25">
      <c r="K188" s="1"/>
      <c r="L188" s="1"/>
      <c r="M188" s="1"/>
      <c r="N188" s="1"/>
      <c r="O188" s="1"/>
      <c r="P188" s="1"/>
    </row>
    <row r="189" spans="11:16" x14ac:dyDescent="0.25">
      <c r="K189" s="1"/>
      <c r="L189" s="1"/>
      <c r="M189" s="1"/>
      <c r="N189" s="1"/>
      <c r="O189" s="1"/>
      <c r="P189" s="1"/>
    </row>
    <row r="190" spans="11:16" x14ac:dyDescent="0.25">
      <c r="K190" s="1"/>
      <c r="L190" s="1"/>
      <c r="M190" s="1"/>
      <c r="N190" s="1"/>
      <c r="O190" s="1"/>
      <c r="P190" s="1"/>
    </row>
    <row r="191" spans="11:16" x14ac:dyDescent="0.25">
      <c r="K191" s="1"/>
      <c r="L191" s="1"/>
      <c r="M191" s="1"/>
      <c r="N191" s="1"/>
      <c r="O191" s="1"/>
      <c r="P191" s="1"/>
    </row>
    <row r="192" spans="11:16" x14ac:dyDescent="0.25">
      <c r="K192" s="1"/>
      <c r="L192" s="1"/>
      <c r="M192" s="1"/>
      <c r="N192" s="1"/>
      <c r="O192" s="1"/>
      <c r="P192" s="1"/>
    </row>
    <row r="193" spans="11:16" x14ac:dyDescent="0.25">
      <c r="K193" s="1"/>
      <c r="L193" s="1"/>
      <c r="M193" s="1"/>
      <c r="N193" s="1"/>
      <c r="O193" s="1"/>
      <c r="P193" s="1"/>
    </row>
    <row r="194" spans="11:16" x14ac:dyDescent="0.25">
      <c r="K194" s="1"/>
      <c r="L194" s="1"/>
      <c r="M194" s="1"/>
      <c r="N194" s="1"/>
      <c r="O194" s="1"/>
      <c r="P194" s="1"/>
    </row>
    <row r="195" spans="11:16" x14ac:dyDescent="0.25">
      <c r="K195" s="1"/>
      <c r="L195" s="1"/>
      <c r="M195" s="1"/>
      <c r="N195" s="1"/>
      <c r="O195" s="1"/>
      <c r="P195" s="1"/>
    </row>
    <row r="196" spans="11:16" x14ac:dyDescent="0.25">
      <c r="K196" s="1"/>
      <c r="L196" s="1"/>
      <c r="M196" s="1"/>
      <c r="N196" s="1"/>
      <c r="O196" s="1"/>
      <c r="P196" s="1"/>
    </row>
    <row r="197" spans="11:16" x14ac:dyDescent="0.25">
      <c r="K197" s="1"/>
      <c r="L197" s="1"/>
      <c r="M197" s="1"/>
      <c r="N197" s="1"/>
      <c r="O197" s="1"/>
      <c r="P197" s="1"/>
    </row>
    <row r="198" spans="11:16" x14ac:dyDescent="0.25">
      <c r="K198" s="1"/>
      <c r="L198" s="1"/>
      <c r="M198" s="1"/>
      <c r="N198" s="1"/>
      <c r="O198" s="1"/>
      <c r="P198" s="1"/>
    </row>
    <row r="199" spans="11:16" x14ac:dyDescent="0.25">
      <c r="K199" s="1"/>
      <c r="L199" s="1"/>
      <c r="M199" s="1"/>
      <c r="N199" s="1"/>
      <c r="O199" s="1"/>
      <c r="P199" s="1"/>
    </row>
    <row r="200" spans="11:16" x14ac:dyDescent="0.25">
      <c r="K200" s="1"/>
      <c r="L200" s="1"/>
      <c r="M200" s="1"/>
      <c r="N200" s="1"/>
      <c r="O200" s="1"/>
      <c r="P200" s="1"/>
    </row>
    <row r="201" spans="11:16" x14ac:dyDescent="0.25">
      <c r="K201" s="1"/>
      <c r="L201" s="1"/>
      <c r="M201" s="1"/>
      <c r="N201" s="1"/>
      <c r="O201" s="1"/>
      <c r="P201" s="1"/>
    </row>
    <row r="202" spans="11:16" x14ac:dyDescent="0.25">
      <c r="K202" s="1"/>
      <c r="L202" s="1"/>
      <c r="M202" s="1"/>
      <c r="N202" s="1"/>
      <c r="O202" s="1"/>
      <c r="P202" s="1"/>
    </row>
    <row r="203" spans="11:16" x14ac:dyDescent="0.25">
      <c r="K203" s="1"/>
      <c r="L203" s="1"/>
      <c r="M203" s="1"/>
      <c r="N203" s="1"/>
      <c r="O203" s="1"/>
      <c r="P203" s="1"/>
    </row>
    <row r="204" spans="11:16" x14ac:dyDescent="0.25">
      <c r="K204" s="1"/>
      <c r="L204" s="1"/>
      <c r="M204" s="1"/>
      <c r="N204" s="1"/>
      <c r="O204" s="1"/>
      <c r="P204" s="1"/>
    </row>
    <row r="205" spans="11:16" x14ac:dyDescent="0.25">
      <c r="K205" s="1"/>
      <c r="L205" s="1"/>
      <c r="M205" s="1"/>
      <c r="N205" s="1"/>
      <c r="O205" s="1"/>
      <c r="P205" s="1"/>
    </row>
    <row r="206" spans="11:16" x14ac:dyDescent="0.25">
      <c r="K206" s="1"/>
      <c r="L206" s="1"/>
      <c r="M206" s="1"/>
      <c r="N206" s="1"/>
      <c r="O206" s="1"/>
      <c r="P206" s="1"/>
    </row>
    <row r="207" spans="11:16" x14ac:dyDescent="0.25">
      <c r="K207" s="1"/>
      <c r="L207" s="1"/>
      <c r="M207" s="1"/>
      <c r="N207" s="1"/>
      <c r="O207" s="1"/>
      <c r="P207" s="1"/>
    </row>
    <row r="208" spans="11:16" x14ac:dyDescent="0.25">
      <c r="K208" s="1"/>
      <c r="L208" s="1"/>
      <c r="M208" s="1"/>
      <c r="N208" s="1"/>
      <c r="O208" s="1"/>
      <c r="P208" s="1"/>
    </row>
    <row r="209" spans="11:16" x14ac:dyDescent="0.25">
      <c r="K209" s="1"/>
      <c r="L209" s="1"/>
      <c r="M209" s="1"/>
      <c r="N209" s="1"/>
      <c r="O209" s="1"/>
      <c r="P209" s="1"/>
    </row>
    <row r="210" spans="11:16" x14ac:dyDescent="0.25">
      <c r="K210" s="1"/>
      <c r="L210" s="1"/>
      <c r="M210" s="1"/>
      <c r="N210" s="1"/>
      <c r="O210" s="1"/>
      <c r="P210" s="1"/>
    </row>
    <row r="211" spans="11:16" x14ac:dyDescent="0.25">
      <c r="K211" s="1"/>
      <c r="L211" s="1"/>
      <c r="M211" s="1"/>
      <c r="N211" s="1"/>
      <c r="O211" s="1"/>
      <c r="P211" s="1"/>
    </row>
    <row r="212" spans="11:16" x14ac:dyDescent="0.25">
      <c r="K212" s="1"/>
      <c r="L212" s="1"/>
      <c r="M212" s="1"/>
      <c r="N212" s="1"/>
      <c r="O212" s="1"/>
      <c r="P212" s="1"/>
    </row>
    <row r="213" spans="11:16" x14ac:dyDescent="0.25">
      <c r="K213" s="1"/>
      <c r="L213" s="1"/>
      <c r="M213" s="1"/>
      <c r="N213" s="1"/>
      <c r="O213" s="1"/>
      <c r="P213" s="1"/>
    </row>
    <row r="214" spans="11:16" x14ac:dyDescent="0.25">
      <c r="K214" s="1"/>
      <c r="L214" s="1"/>
      <c r="M214" s="1"/>
      <c r="N214" s="1"/>
      <c r="O214" s="1"/>
      <c r="P214" s="1"/>
    </row>
    <row r="215" spans="11:16" x14ac:dyDescent="0.25">
      <c r="K215" s="1"/>
      <c r="L215" s="1"/>
      <c r="M215" s="1"/>
      <c r="N215" s="1"/>
      <c r="O215" s="1"/>
      <c r="P215" s="1"/>
    </row>
    <row r="216" spans="11:16" x14ac:dyDescent="0.25">
      <c r="K216" s="1"/>
      <c r="L216" s="1"/>
      <c r="M216" s="1"/>
      <c r="N216" s="1"/>
      <c r="O216" s="1"/>
      <c r="P216" s="1"/>
    </row>
    <row r="217" spans="11:16" x14ac:dyDescent="0.25">
      <c r="K217" s="1"/>
      <c r="L217" s="1"/>
      <c r="M217" s="1"/>
      <c r="N217" s="1"/>
      <c r="O217" s="1"/>
      <c r="P217" s="1"/>
    </row>
    <row r="218" spans="11:16" x14ac:dyDescent="0.25">
      <c r="K218" s="1"/>
      <c r="L218" s="1"/>
      <c r="M218" s="1"/>
      <c r="N218" s="1"/>
      <c r="O218" s="1"/>
      <c r="P218" s="1"/>
    </row>
    <row r="219" spans="11:16" x14ac:dyDescent="0.25">
      <c r="K219" s="1"/>
      <c r="L219" s="1"/>
      <c r="M219" s="1"/>
      <c r="N219" s="1"/>
      <c r="O219" s="1"/>
      <c r="P219" s="1"/>
    </row>
    <row r="220" spans="11:16" x14ac:dyDescent="0.25">
      <c r="K220" s="1"/>
      <c r="L220" s="1"/>
      <c r="M220" s="1"/>
      <c r="N220" s="1"/>
      <c r="O220" s="1"/>
      <c r="P220" s="1"/>
    </row>
    <row r="221" spans="11:16" x14ac:dyDescent="0.25">
      <c r="K221" s="1"/>
      <c r="L221" s="1"/>
      <c r="M221" s="1"/>
      <c r="N221" s="1"/>
      <c r="O221" s="1"/>
      <c r="P221" s="1"/>
    </row>
    <row r="222" spans="11:16" x14ac:dyDescent="0.25">
      <c r="K222" s="1"/>
      <c r="L222" s="1"/>
      <c r="M222" s="1"/>
      <c r="N222" s="1"/>
      <c r="O222" s="1"/>
      <c r="P222" s="1"/>
    </row>
    <row r="223" spans="11:16" x14ac:dyDescent="0.25">
      <c r="K223" s="1"/>
      <c r="L223" s="1"/>
      <c r="M223" s="1"/>
      <c r="N223" s="1"/>
      <c r="O223" s="1"/>
      <c r="P223" s="1"/>
    </row>
    <row r="224" spans="11:16" x14ac:dyDescent="0.25">
      <c r="K224" s="1"/>
      <c r="L224" s="1"/>
      <c r="M224" s="1"/>
      <c r="N224" s="1"/>
      <c r="O224" s="1"/>
      <c r="P224" s="1"/>
    </row>
    <row r="225" spans="11:16" x14ac:dyDescent="0.25">
      <c r="K225" s="1"/>
      <c r="L225" s="1"/>
      <c r="M225" s="1"/>
      <c r="N225" s="1"/>
      <c r="O225" s="1"/>
      <c r="P225" s="1"/>
    </row>
    <row r="226" spans="11:16" x14ac:dyDescent="0.25">
      <c r="K226" s="1"/>
      <c r="L226" s="1"/>
      <c r="M226" s="1"/>
      <c r="N226" s="1"/>
      <c r="O226" s="1"/>
      <c r="P226" s="1"/>
    </row>
    <row r="227" spans="11:16" x14ac:dyDescent="0.25">
      <c r="K227" s="1"/>
      <c r="L227" s="1"/>
      <c r="M227" s="1"/>
      <c r="N227" s="1"/>
      <c r="O227" s="1"/>
      <c r="P227" s="1"/>
    </row>
    <row r="228" spans="11:16" x14ac:dyDescent="0.25">
      <c r="K228" s="1"/>
      <c r="L228" s="1"/>
      <c r="M228" s="1"/>
      <c r="N228" s="1"/>
      <c r="O228" s="1"/>
      <c r="P228" s="1"/>
    </row>
    <row r="229" spans="11:16" x14ac:dyDescent="0.25">
      <c r="K229" s="1"/>
      <c r="L229" s="1"/>
      <c r="M229" s="1"/>
      <c r="N229" s="1"/>
      <c r="O229" s="1"/>
      <c r="P229" s="1"/>
    </row>
    <row r="230" spans="11:16" x14ac:dyDescent="0.25">
      <c r="K230" s="1"/>
      <c r="L230" s="1"/>
      <c r="M230" s="1"/>
      <c r="N230" s="1"/>
      <c r="O230" s="1"/>
      <c r="P230" s="1"/>
    </row>
    <row r="231" spans="11:16" x14ac:dyDescent="0.25">
      <c r="K231" s="1"/>
      <c r="L231" s="1"/>
      <c r="M231" s="1"/>
      <c r="N231" s="1"/>
      <c r="O231" s="1"/>
      <c r="P231" s="1"/>
    </row>
    <row r="232" spans="11:16" x14ac:dyDescent="0.25">
      <c r="K232" s="1"/>
      <c r="L232" s="1"/>
      <c r="M232" s="1"/>
      <c r="N232" s="1"/>
      <c r="O232" s="1"/>
      <c r="P232" s="1"/>
    </row>
    <row r="233" spans="11:16" x14ac:dyDescent="0.25">
      <c r="K233" s="1"/>
      <c r="L233" s="1"/>
      <c r="M233" s="1"/>
      <c r="N233" s="1"/>
      <c r="O233" s="1"/>
      <c r="P233" s="1"/>
    </row>
    <row r="234" spans="11:16" x14ac:dyDescent="0.25">
      <c r="K234" s="1"/>
      <c r="L234" s="1"/>
      <c r="M234" s="1"/>
      <c r="N234" s="1"/>
      <c r="O234" s="1"/>
      <c r="P234" s="1"/>
    </row>
    <row r="235" spans="11:16" x14ac:dyDescent="0.25">
      <c r="K235" s="1"/>
      <c r="L235" s="1"/>
      <c r="M235" s="1"/>
      <c r="N235" s="1"/>
      <c r="O235" s="1"/>
      <c r="P235" s="1"/>
    </row>
    <row r="236" spans="11:16" x14ac:dyDescent="0.25">
      <c r="K236" s="1"/>
      <c r="L236" s="1"/>
      <c r="M236" s="1"/>
      <c r="N236" s="1"/>
      <c r="O236" s="1"/>
      <c r="P236" s="1"/>
    </row>
    <row r="237" spans="11:16" x14ac:dyDescent="0.25">
      <c r="K237" s="1"/>
      <c r="L237" s="1"/>
      <c r="M237" s="1"/>
      <c r="N237" s="1"/>
      <c r="O237" s="1"/>
      <c r="P237" s="1"/>
    </row>
    <row r="238" spans="11:16" x14ac:dyDescent="0.25">
      <c r="K238" s="1"/>
      <c r="L238" s="1"/>
      <c r="M238" s="1"/>
      <c r="N238" s="1"/>
      <c r="O238" s="1"/>
      <c r="P238" s="1"/>
    </row>
    <row r="239" spans="11:16" x14ac:dyDescent="0.25">
      <c r="K239" s="1"/>
      <c r="L239" s="1"/>
      <c r="M239" s="1"/>
      <c r="N239" s="1"/>
      <c r="O239" s="1"/>
      <c r="P239" s="1"/>
    </row>
    <row r="240" spans="11:16" x14ac:dyDescent="0.25">
      <c r="K240" s="1"/>
      <c r="L240" s="1"/>
      <c r="M240" s="1"/>
      <c r="N240" s="1"/>
      <c r="O240" s="1"/>
      <c r="P240" s="1"/>
    </row>
    <row r="241" spans="11:16" x14ac:dyDescent="0.25">
      <c r="K241" s="1"/>
      <c r="L241" s="1"/>
      <c r="M241" s="1"/>
      <c r="N241" s="1"/>
      <c r="O241" s="1"/>
      <c r="P241" s="1"/>
    </row>
    <row r="242" spans="11:16" x14ac:dyDescent="0.25">
      <c r="K242" s="1"/>
      <c r="L242" s="1"/>
      <c r="M242" s="1"/>
      <c r="N242" s="1"/>
      <c r="O242" s="1"/>
      <c r="P242" s="1"/>
    </row>
    <row r="243" spans="11:16" x14ac:dyDescent="0.25">
      <c r="K243" s="1"/>
      <c r="L243" s="1"/>
      <c r="M243" s="1"/>
      <c r="N243" s="1"/>
      <c r="O243" s="1"/>
      <c r="P243" s="1"/>
    </row>
    <row r="244" spans="11:16" x14ac:dyDescent="0.25">
      <c r="K244" s="1"/>
      <c r="L244" s="1"/>
      <c r="M244" s="1"/>
      <c r="N244" s="1"/>
      <c r="O244" s="1"/>
      <c r="P244" s="1"/>
    </row>
    <row r="245" spans="11:16" x14ac:dyDescent="0.25">
      <c r="K245" s="1"/>
      <c r="L245" s="1"/>
      <c r="M245" s="1"/>
      <c r="N245" s="1"/>
      <c r="O245" s="1"/>
      <c r="P245" s="1"/>
    </row>
    <row r="246" spans="11:16" x14ac:dyDescent="0.25">
      <c r="K246" s="1"/>
      <c r="L246" s="1"/>
      <c r="M246" s="1"/>
      <c r="N246" s="1"/>
      <c r="O246" s="1"/>
      <c r="P246" s="1"/>
    </row>
    <row r="247" spans="11:16" x14ac:dyDescent="0.25">
      <c r="K247" s="1"/>
      <c r="L247" s="1"/>
      <c r="M247" s="1"/>
      <c r="N247" s="1"/>
      <c r="O247" s="1"/>
      <c r="P247" s="1"/>
    </row>
    <row r="248" spans="11:16" x14ac:dyDescent="0.25">
      <c r="K248" s="1"/>
      <c r="L248" s="1"/>
      <c r="M248" s="1"/>
      <c r="N248" s="1"/>
      <c r="O248" s="1"/>
      <c r="P248" s="1"/>
    </row>
    <row r="249" spans="11:16" x14ac:dyDescent="0.25">
      <c r="K249" s="1"/>
      <c r="L249" s="1"/>
      <c r="M249" s="1"/>
      <c r="N249" s="1"/>
      <c r="O249" s="1"/>
      <c r="P249" s="1"/>
    </row>
    <row r="250" spans="11:16" x14ac:dyDescent="0.25">
      <c r="K250" s="1"/>
      <c r="L250" s="1"/>
      <c r="M250" s="1"/>
      <c r="N250" s="1"/>
      <c r="O250" s="1"/>
      <c r="P250" s="1"/>
    </row>
    <row r="251" spans="11:16" x14ac:dyDescent="0.25">
      <c r="K251" s="1"/>
      <c r="L251" s="1"/>
      <c r="M251" s="1"/>
      <c r="N251" s="1"/>
      <c r="O251" s="1"/>
      <c r="P251" s="1"/>
    </row>
    <row r="252" spans="11:16" x14ac:dyDescent="0.25">
      <c r="K252" s="1"/>
      <c r="L252" s="1"/>
      <c r="M252" s="1"/>
      <c r="N252" s="1"/>
      <c r="O252" s="1"/>
      <c r="P252" s="1"/>
    </row>
    <row r="253" spans="11:16" x14ac:dyDescent="0.25">
      <c r="K253" s="1"/>
      <c r="L253" s="1"/>
      <c r="M253" s="1"/>
      <c r="N253" s="1"/>
      <c r="O253" s="1"/>
      <c r="P253" s="1"/>
    </row>
    <row r="254" spans="11:16" x14ac:dyDescent="0.25">
      <c r="K254" s="1"/>
      <c r="L254" s="1"/>
      <c r="M254" s="1"/>
      <c r="N254" s="1"/>
      <c r="O254" s="1"/>
      <c r="P254" s="1"/>
    </row>
    <row r="255" spans="11:16" x14ac:dyDescent="0.25">
      <c r="K255" s="1"/>
      <c r="L255" s="1"/>
      <c r="M255" s="1"/>
      <c r="N255" s="1"/>
      <c r="O255" s="1"/>
      <c r="P255" s="1"/>
    </row>
    <row r="256" spans="11:16" x14ac:dyDescent="0.25">
      <c r="K256" s="1"/>
      <c r="L256" s="1"/>
      <c r="M256" s="1"/>
      <c r="N256" s="1"/>
      <c r="O256" s="1"/>
      <c r="P256" s="1"/>
    </row>
    <row r="257" spans="11:16" x14ac:dyDescent="0.25">
      <c r="K257" s="1"/>
      <c r="L257" s="1"/>
      <c r="M257" s="1"/>
      <c r="N257" s="1"/>
      <c r="O257" s="1"/>
      <c r="P257" s="1"/>
    </row>
    <row r="258" spans="11:16" x14ac:dyDescent="0.25">
      <c r="K258" s="1"/>
      <c r="L258" s="1"/>
      <c r="M258" s="1"/>
      <c r="N258" s="1"/>
      <c r="O258" s="1"/>
      <c r="P258" s="1"/>
    </row>
    <row r="259" spans="11:16" x14ac:dyDescent="0.25">
      <c r="K259" s="1"/>
      <c r="L259" s="1"/>
      <c r="M259" s="1"/>
      <c r="N259" s="1"/>
      <c r="O259" s="1"/>
      <c r="P259" s="1"/>
    </row>
    <row r="260" spans="11:16" x14ac:dyDescent="0.25">
      <c r="K260" s="1"/>
      <c r="L260" s="1"/>
      <c r="M260" s="1"/>
      <c r="N260" s="1"/>
      <c r="O260" s="1"/>
      <c r="P260" s="1"/>
    </row>
    <row r="261" spans="11:16" x14ac:dyDescent="0.25">
      <c r="K261" s="1"/>
      <c r="L261" s="1"/>
      <c r="M261" s="1"/>
      <c r="N261" s="1"/>
      <c r="O261" s="1"/>
      <c r="P261" s="1"/>
    </row>
    <row r="262" spans="11:16" x14ac:dyDescent="0.25">
      <c r="K262" s="1"/>
      <c r="L262" s="1"/>
      <c r="M262" s="1"/>
      <c r="N262" s="1"/>
      <c r="O262" s="1"/>
      <c r="P262" s="1"/>
    </row>
    <row r="263" spans="11:16" x14ac:dyDescent="0.25">
      <c r="K263" s="1"/>
      <c r="L263" s="1"/>
      <c r="M263" s="1"/>
      <c r="N263" s="1"/>
      <c r="O263" s="1"/>
      <c r="P263" s="1"/>
    </row>
    <row r="264" spans="11:16" x14ac:dyDescent="0.25">
      <c r="K264" s="1"/>
      <c r="L264" s="1"/>
      <c r="M264" s="1"/>
      <c r="N264" s="1"/>
      <c r="O264" s="1"/>
      <c r="P264" s="1"/>
    </row>
    <row r="265" spans="11:16" x14ac:dyDescent="0.25">
      <c r="K265" s="1"/>
      <c r="L265" s="1"/>
      <c r="M265" s="1"/>
      <c r="N265" s="1"/>
      <c r="O265" s="1"/>
      <c r="P265" s="1"/>
    </row>
    <row r="266" spans="11:16" x14ac:dyDescent="0.25">
      <c r="K266" s="1"/>
      <c r="L266" s="1"/>
      <c r="M266" s="1"/>
      <c r="N266" s="1"/>
      <c r="O266" s="1"/>
      <c r="P266" s="1"/>
    </row>
    <row r="267" spans="11:16" x14ac:dyDescent="0.25">
      <c r="K267" s="1"/>
      <c r="L267" s="1"/>
      <c r="M267" s="1"/>
      <c r="N267" s="1"/>
      <c r="O267" s="1"/>
      <c r="P267" s="1"/>
    </row>
    <row r="268" spans="11:16" x14ac:dyDescent="0.25">
      <c r="K268" s="1"/>
      <c r="L268" s="1"/>
      <c r="M268" s="1"/>
      <c r="N268" s="1"/>
      <c r="O268" s="1"/>
      <c r="P268" s="1"/>
    </row>
    <row r="269" spans="11:16" x14ac:dyDescent="0.25">
      <c r="K269" s="1"/>
      <c r="L269" s="1"/>
      <c r="M269" s="1"/>
      <c r="N269" s="1"/>
      <c r="O269" s="1"/>
      <c r="P269" s="1"/>
    </row>
    <row r="270" spans="11:16" x14ac:dyDescent="0.25">
      <c r="K270" s="1"/>
      <c r="L270" s="1"/>
      <c r="M270" s="1"/>
      <c r="N270" s="1"/>
      <c r="O270" s="1"/>
      <c r="P270" s="1"/>
    </row>
    <row r="271" spans="11:16" x14ac:dyDescent="0.25">
      <c r="K271" s="1"/>
      <c r="L271" s="1"/>
      <c r="M271" s="1"/>
      <c r="N271" s="1"/>
      <c r="O271" s="1"/>
      <c r="P271" s="1"/>
    </row>
    <row r="272" spans="11:16" x14ac:dyDescent="0.25">
      <c r="K272" s="1"/>
      <c r="L272" s="1"/>
      <c r="M272" s="1"/>
      <c r="N272" s="1"/>
      <c r="O272" s="1"/>
      <c r="P272" s="1"/>
    </row>
    <row r="273" spans="11:16" x14ac:dyDescent="0.25">
      <c r="K273" s="1"/>
      <c r="L273" s="1"/>
      <c r="M273" s="1"/>
      <c r="N273" s="1"/>
      <c r="O273" s="1"/>
      <c r="P273" s="1"/>
    </row>
    <row r="274" spans="11:16" x14ac:dyDescent="0.25">
      <c r="K274" s="1"/>
      <c r="L274" s="1"/>
      <c r="M274" s="1"/>
      <c r="N274" s="1"/>
      <c r="O274" s="1"/>
      <c r="P274" s="1"/>
    </row>
    <row r="275" spans="11:16" x14ac:dyDescent="0.25">
      <c r="K275" s="1"/>
      <c r="L275" s="1"/>
      <c r="M275" s="1"/>
      <c r="N275" s="1"/>
      <c r="O275" s="1"/>
      <c r="P275" s="1"/>
    </row>
    <row r="276" spans="11:16" x14ac:dyDescent="0.25">
      <c r="K276" s="1"/>
      <c r="L276" s="1"/>
      <c r="M276" s="1"/>
      <c r="N276" s="1"/>
      <c r="O276" s="1"/>
      <c r="P276" s="1"/>
    </row>
  </sheetData>
  <autoFilter ref="A1:Q171" xr:uid="{00000000-0001-0000-0100-000000000000}"/>
  <sortState xmlns:xlrd2="http://schemas.microsoft.com/office/spreadsheetml/2017/richdata2" ref="A2:P160">
    <sortCondition ref="D2"/>
  </sortState>
  <phoneticPr fontId="3" type="noConversion"/>
  <pageMargins left="0.7" right="0.7" top="0.75" bottom="0.75" header="0.3" footer="0.3"/>
  <pageSetup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7CD1E-818C-4998-8052-5336DA8BEF4A}">
  <dimension ref="A1:S90"/>
  <sheetViews>
    <sheetView tabSelected="1" workbookViewId="0">
      <pane ySplit="1" topLeftCell="A2" activePane="bottomLeft" state="frozen"/>
      <selection pane="bottomLeft" activeCell="O33" sqref="O33"/>
    </sheetView>
  </sheetViews>
  <sheetFormatPr defaultRowHeight="15" x14ac:dyDescent="0.25"/>
  <cols>
    <col min="1" max="1" width="6.7109375" bestFit="1" customWidth="1"/>
    <col min="2" max="2" width="8.5703125" bestFit="1" customWidth="1"/>
    <col min="3" max="3" width="10.28515625" customWidth="1"/>
    <col min="4" max="4" width="10.42578125" bestFit="1" customWidth="1"/>
    <col min="5" max="5" width="4.7109375" customWidth="1"/>
    <col min="6" max="6" width="5.140625" customWidth="1"/>
    <col min="7" max="7" width="4.28515625" customWidth="1"/>
    <col min="8" max="8" width="18.85546875" style="2" customWidth="1"/>
    <col min="9" max="9" width="8.85546875" style="2" customWidth="1"/>
    <col min="10" max="10" width="7.7109375" style="2" bestFit="1" customWidth="1"/>
    <col min="11" max="11" width="8.5703125" customWidth="1"/>
    <col min="12" max="12" width="5.42578125" customWidth="1"/>
    <col min="13" max="13" width="5.7109375" customWidth="1"/>
    <col min="14" max="14" width="6.42578125" customWidth="1"/>
    <col min="15" max="15" width="9.42578125" customWidth="1"/>
    <col min="16" max="16" width="7.7109375" customWidth="1"/>
    <col min="17" max="17" width="45" bestFit="1" customWidth="1"/>
    <col min="18" max="18" width="9.140625" style="2"/>
    <col min="19" max="19" width="9.140625" style="28"/>
  </cols>
  <sheetData>
    <row r="1" spans="1:19" s="11" customFormat="1" ht="30" x14ac:dyDescent="0.25">
      <c r="A1" s="10" t="s">
        <v>6</v>
      </c>
      <c r="B1" s="10" t="s">
        <v>39</v>
      </c>
      <c r="C1" s="10" t="s">
        <v>46</v>
      </c>
      <c r="D1" s="10" t="s">
        <v>0</v>
      </c>
      <c r="E1" s="10" t="s">
        <v>1</v>
      </c>
      <c r="F1" s="10" t="s">
        <v>2</v>
      </c>
      <c r="G1" s="10" t="s">
        <v>5</v>
      </c>
      <c r="H1" s="10" t="s">
        <v>7</v>
      </c>
      <c r="I1" s="10" t="s">
        <v>3</v>
      </c>
      <c r="J1" s="10" t="s">
        <v>4</v>
      </c>
      <c r="K1" s="10" t="s">
        <v>18</v>
      </c>
      <c r="L1" s="10" t="s">
        <v>17</v>
      </c>
      <c r="M1" s="10" t="s">
        <v>22</v>
      </c>
      <c r="N1" s="10" t="s">
        <v>21</v>
      </c>
      <c r="O1" s="10" t="s">
        <v>20</v>
      </c>
      <c r="P1" s="10" t="s">
        <v>19</v>
      </c>
      <c r="Q1" s="10" t="s">
        <v>45</v>
      </c>
      <c r="R1" s="10" t="s">
        <v>72</v>
      </c>
      <c r="S1" s="27" t="s">
        <v>74</v>
      </c>
    </row>
    <row r="2" spans="1:19" x14ac:dyDescent="0.25">
      <c r="A2" s="15" t="s">
        <v>24</v>
      </c>
      <c r="B2" s="15" t="s">
        <v>40</v>
      </c>
      <c r="C2" s="15" t="s">
        <v>42</v>
      </c>
      <c r="D2" s="15" t="s">
        <v>27</v>
      </c>
      <c r="E2" s="15">
        <v>1</v>
      </c>
      <c r="F2" s="15">
        <v>5</v>
      </c>
      <c r="G2" s="15">
        <v>5</v>
      </c>
      <c r="H2" s="16" t="s">
        <v>8</v>
      </c>
      <c r="I2" s="16">
        <v>5015</v>
      </c>
      <c r="J2" s="16" t="s">
        <v>12</v>
      </c>
      <c r="K2" s="17">
        <v>294.67207552000002</v>
      </c>
      <c r="L2" s="17">
        <v>207.83667435000001</v>
      </c>
      <c r="M2" s="17">
        <v>10.6</v>
      </c>
      <c r="N2" s="17">
        <v>8.6449999999999996</v>
      </c>
      <c r="O2" s="17">
        <v>19.245000000000001</v>
      </c>
      <c r="P2" s="17">
        <v>34.18</v>
      </c>
      <c r="Q2" s="15" t="s">
        <v>50</v>
      </c>
      <c r="R2" s="2" t="s">
        <v>82</v>
      </c>
      <c r="S2" s="28" t="s">
        <v>73</v>
      </c>
    </row>
    <row r="3" spans="1:19" x14ac:dyDescent="0.25">
      <c r="A3" s="18" t="s">
        <v>24</v>
      </c>
      <c r="B3" s="18" t="s">
        <v>40</v>
      </c>
      <c r="C3" s="18" t="s">
        <v>42</v>
      </c>
      <c r="D3" s="18" t="s">
        <v>27</v>
      </c>
      <c r="E3" s="18">
        <v>1</v>
      </c>
      <c r="F3" s="18">
        <v>8</v>
      </c>
      <c r="G3" s="18">
        <v>4</v>
      </c>
      <c r="H3" s="16" t="s">
        <v>8</v>
      </c>
      <c r="I3" s="19">
        <v>5019</v>
      </c>
      <c r="J3" s="19" t="s">
        <v>30</v>
      </c>
      <c r="K3" s="17"/>
      <c r="L3" s="17"/>
      <c r="M3" s="17">
        <v>10.6</v>
      </c>
      <c r="N3" s="17">
        <v>10.42</v>
      </c>
      <c r="O3" s="17">
        <v>21.02</v>
      </c>
      <c r="P3" s="17">
        <v>28.17</v>
      </c>
      <c r="Q3" s="18" t="s">
        <v>67</v>
      </c>
      <c r="R3" s="2" t="s">
        <v>77</v>
      </c>
      <c r="S3" s="28" t="s">
        <v>73</v>
      </c>
    </row>
    <row r="4" spans="1:19" x14ac:dyDescent="0.25">
      <c r="A4" s="18" t="s">
        <v>24</v>
      </c>
      <c r="B4" s="18" t="s">
        <v>40</v>
      </c>
      <c r="C4" s="18" t="s">
        <v>42</v>
      </c>
      <c r="D4" s="18" t="s">
        <v>27</v>
      </c>
      <c r="E4" s="18">
        <v>1</v>
      </c>
      <c r="F4" s="18">
        <v>20</v>
      </c>
      <c r="G4" s="18">
        <v>1</v>
      </c>
      <c r="H4" s="16" t="s">
        <v>89</v>
      </c>
      <c r="I4" s="19">
        <v>1461</v>
      </c>
      <c r="J4" s="19">
        <v>1461</v>
      </c>
      <c r="K4" s="20"/>
      <c r="L4" s="20"/>
      <c r="M4" s="29">
        <v>-9.4</v>
      </c>
      <c r="N4" s="29">
        <v>-2.91</v>
      </c>
      <c r="O4" s="29">
        <v>-12.3</v>
      </c>
      <c r="P4" s="17">
        <v>-7.0549999999999997</v>
      </c>
      <c r="Q4" s="18" t="s">
        <v>51</v>
      </c>
    </row>
    <row r="5" spans="1:19" x14ac:dyDescent="0.25">
      <c r="A5" s="15" t="s">
        <v>24</v>
      </c>
      <c r="B5" s="15" t="s">
        <v>40</v>
      </c>
      <c r="C5" s="15" t="s">
        <v>66</v>
      </c>
      <c r="D5" s="15" t="s">
        <v>27</v>
      </c>
      <c r="E5" s="18">
        <v>2</v>
      </c>
      <c r="F5" s="18">
        <v>33</v>
      </c>
      <c r="G5" s="18">
        <v>1</v>
      </c>
      <c r="H5" s="16" t="s">
        <v>8</v>
      </c>
      <c r="I5" s="19">
        <v>5292</v>
      </c>
      <c r="J5" s="19" t="s">
        <v>34</v>
      </c>
      <c r="K5" s="17"/>
      <c r="L5" s="17"/>
      <c r="M5" s="17">
        <v>10.6</v>
      </c>
      <c r="N5" s="17">
        <v>13.595000000000001</v>
      </c>
      <c r="O5" s="17">
        <v>24.195</v>
      </c>
      <c r="P5" s="17">
        <v>33.799999999999997</v>
      </c>
      <c r="Q5" s="18" t="s">
        <v>52</v>
      </c>
    </row>
    <row r="6" spans="1:19" x14ac:dyDescent="0.25">
      <c r="A6" s="18" t="s">
        <v>24</v>
      </c>
      <c r="B6" s="18" t="s">
        <v>40</v>
      </c>
      <c r="C6" s="18" t="s">
        <v>42</v>
      </c>
      <c r="D6" s="18" t="s">
        <v>27</v>
      </c>
      <c r="E6" s="18">
        <v>2</v>
      </c>
      <c r="F6" s="18">
        <v>41</v>
      </c>
      <c r="G6" s="18">
        <v>4</v>
      </c>
      <c r="H6" s="16" t="s">
        <v>8</v>
      </c>
      <c r="I6" s="19">
        <v>5306</v>
      </c>
      <c r="J6" s="19" t="s">
        <v>38</v>
      </c>
      <c r="K6" s="20"/>
      <c r="L6" s="20"/>
      <c r="M6" s="17">
        <v>10.6</v>
      </c>
      <c r="N6" s="17">
        <v>-10.324999999999999</v>
      </c>
      <c r="O6" s="17">
        <v>0.27500000000000002</v>
      </c>
      <c r="P6" s="17">
        <v>-6.54</v>
      </c>
      <c r="Q6" s="18" t="s">
        <v>68</v>
      </c>
      <c r="R6" s="26"/>
    </row>
    <row r="7" spans="1:19" x14ac:dyDescent="0.25">
      <c r="A7" s="18" t="s">
        <v>24</v>
      </c>
      <c r="B7" s="18" t="s">
        <v>40</v>
      </c>
      <c r="C7" s="18" t="s">
        <v>42</v>
      </c>
      <c r="D7" s="18" t="s">
        <v>27</v>
      </c>
      <c r="E7" s="18">
        <v>2</v>
      </c>
      <c r="F7" s="18">
        <v>42</v>
      </c>
      <c r="G7" s="18">
        <v>4</v>
      </c>
      <c r="H7" s="16" t="s">
        <v>8</v>
      </c>
      <c r="I7" s="19">
        <v>5004</v>
      </c>
      <c r="J7" s="19" t="s">
        <v>26</v>
      </c>
      <c r="K7" s="20"/>
      <c r="L7" s="20"/>
      <c r="M7" s="17">
        <v>10.6</v>
      </c>
      <c r="N7" s="17">
        <v>1.8939999999999999</v>
      </c>
      <c r="O7" s="17">
        <v>12.494</v>
      </c>
      <c r="P7" s="17">
        <v>5.9370000000000003</v>
      </c>
      <c r="Q7" s="18" t="s">
        <v>52</v>
      </c>
    </row>
    <row r="8" spans="1:19" x14ac:dyDescent="0.25">
      <c r="A8" s="18" t="s">
        <v>24</v>
      </c>
      <c r="B8" s="18" t="s">
        <v>40</v>
      </c>
      <c r="C8" s="18" t="s">
        <v>42</v>
      </c>
      <c r="D8" s="18" t="s">
        <v>27</v>
      </c>
      <c r="E8" s="18">
        <v>3</v>
      </c>
      <c r="F8" s="18">
        <v>46</v>
      </c>
      <c r="G8" s="18">
        <v>3</v>
      </c>
      <c r="H8" s="16" t="s">
        <v>8</v>
      </c>
      <c r="I8" s="19">
        <v>5292</v>
      </c>
      <c r="J8" s="19" t="s">
        <v>34</v>
      </c>
      <c r="K8" s="17"/>
      <c r="L8" s="17"/>
      <c r="M8" s="17">
        <v>10.6</v>
      </c>
      <c r="N8" s="17">
        <v>13.595000000000001</v>
      </c>
      <c r="O8" s="17">
        <v>24.195</v>
      </c>
      <c r="P8" s="17">
        <v>22.55</v>
      </c>
      <c r="Q8" s="18" t="s">
        <v>68</v>
      </c>
    </row>
    <row r="9" spans="1:19" x14ac:dyDescent="0.25">
      <c r="A9" s="15" t="s">
        <v>24</v>
      </c>
      <c r="B9" s="15" t="s">
        <v>40</v>
      </c>
      <c r="C9" s="15" t="s">
        <v>42</v>
      </c>
      <c r="D9" s="15" t="s">
        <v>27</v>
      </c>
      <c r="E9" s="15">
        <v>4</v>
      </c>
      <c r="F9" s="15">
        <v>64</v>
      </c>
      <c r="G9" s="15">
        <v>5</v>
      </c>
      <c r="H9" s="16" t="s">
        <v>8</v>
      </c>
      <c r="I9" s="16">
        <v>5292</v>
      </c>
      <c r="J9" s="16" t="s">
        <v>34</v>
      </c>
      <c r="K9" s="17">
        <v>223.60772871</v>
      </c>
      <c r="L9" s="17">
        <v>252.67767086000001</v>
      </c>
      <c r="M9" s="17">
        <v>10.6</v>
      </c>
      <c r="N9" s="17">
        <v>13.595000000000001</v>
      </c>
      <c r="O9" s="17">
        <v>24.195</v>
      </c>
      <c r="P9" s="17">
        <v>37.99</v>
      </c>
      <c r="Q9" s="15" t="s">
        <v>69</v>
      </c>
      <c r="R9" s="2" t="s">
        <v>75</v>
      </c>
      <c r="S9" s="28" t="s">
        <v>73</v>
      </c>
    </row>
    <row r="10" spans="1:19" s="4" customFormat="1" x14ac:dyDescent="0.25">
      <c r="A10" s="18" t="s">
        <v>24</v>
      </c>
      <c r="B10" s="18" t="s">
        <v>40</v>
      </c>
      <c r="C10" s="18" t="s">
        <v>42</v>
      </c>
      <c r="D10" s="18" t="s">
        <v>27</v>
      </c>
      <c r="E10" s="18">
        <v>5</v>
      </c>
      <c r="F10" s="18">
        <v>94</v>
      </c>
      <c r="G10" s="18">
        <v>3</v>
      </c>
      <c r="H10" s="16" t="s">
        <v>8</v>
      </c>
      <c r="I10" s="19">
        <v>5019</v>
      </c>
      <c r="J10" s="19" t="s">
        <v>30</v>
      </c>
      <c r="K10" s="17"/>
      <c r="L10" s="17"/>
      <c r="M10" s="17">
        <v>10.6</v>
      </c>
      <c r="N10" s="17">
        <v>10.42</v>
      </c>
      <c r="O10" s="17">
        <v>21.02</v>
      </c>
      <c r="P10" s="17">
        <v>25.55</v>
      </c>
      <c r="Q10" s="18" t="s">
        <v>70</v>
      </c>
      <c r="R10" s="2"/>
      <c r="S10" s="28"/>
    </row>
    <row r="11" spans="1:19" x14ac:dyDescent="0.25">
      <c r="A11" s="18" t="s">
        <v>24</v>
      </c>
      <c r="B11" s="18" t="s">
        <v>40</v>
      </c>
      <c r="C11" s="18" t="s">
        <v>42</v>
      </c>
      <c r="D11" s="18" t="s">
        <v>27</v>
      </c>
      <c r="E11" s="18">
        <v>6</v>
      </c>
      <c r="F11" s="18">
        <v>110</v>
      </c>
      <c r="G11" s="18">
        <v>1</v>
      </c>
      <c r="H11" s="16" t="s">
        <v>8</v>
      </c>
      <c r="I11" s="19">
        <v>5004</v>
      </c>
      <c r="J11" s="19" t="s">
        <v>26</v>
      </c>
      <c r="K11" s="20"/>
      <c r="L11" s="20"/>
      <c r="M11" s="17">
        <v>10.6</v>
      </c>
      <c r="N11" s="17">
        <v>1.8939999999999999</v>
      </c>
      <c r="O11" s="17">
        <v>12.494</v>
      </c>
      <c r="P11" s="17">
        <v>18.606000000000002</v>
      </c>
      <c r="Q11" s="18" t="s">
        <v>53</v>
      </c>
      <c r="R11" s="2" t="s">
        <v>84</v>
      </c>
      <c r="S11" s="28" t="s">
        <v>73</v>
      </c>
    </row>
    <row r="12" spans="1:19" x14ac:dyDescent="0.25">
      <c r="A12" s="15" t="s">
        <v>24</v>
      </c>
      <c r="B12" s="15" t="s">
        <v>40</v>
      </c>
      <c r="C12" s="15" t="s">
        <v>42</v>
      </c>
      <c r="D12" s="15" t="s">
        <v>27</v>
      </c>
      <c r="E12" s="15">
        <v>6</v>
      </c>
      <c r="F12" s="15">
        <v>115</v>
      </c>
      <c r="G12" s="15">
        <v>2</v>
      </c>
      <c r="H12" s="16" t="s">
        <v>8</v>
      </c>
      <c r="I12" s="16">
        <v>5006</v>
      </c>
      <c r="J12" s="16" t="s">
        <v>29</v>
      </c>
      <c r="K12" s="17">
        <v>228.48339480000001</v>
      </c>
      <c r="L12" s="17">
        <v>215.23432901000001</v>
      </c>
      <c r="M12" s="17">
        <v>10.6</v>
      </c>
      <c r="N12" s="17">
        <v>-1.7915000000000001</v>
      </c>
      <c r="O12" s="17">
        <v>8.8085000000000004</v>
      </c>
      <c r="P12" s="17">
        <v>23.26</v>
      </c>
      <c r="Q12" s="15" t="s">
        <v>54</v>
      </c>
      <c r="R12" s="2" t="s">
        <v>88</v>
      </c>
      <c r="S12" s="28" t="s">
        <v>73</v>
      </c>
    </row>
    <row r="13" spans="1:19" x14ac:dyDescent="0.25">
      <c r="A13" s="18" t="s">
        <v>24</v>
      </c>
      <c r="B13" s="18" t="s">
        <v>40</v>
      </c>
      <c r="C13" s="18" t="s">
        <v>42</v>
      </c>
      <c r="D13" s="18" t="s">
        <v>27</v>
      </c>
      <c r="E13" s="18">
        <v>6</v>
      </c>
      <c r="F13" s="18">
        <v>116</v>
      </c>
      <c r="G13" s="18">
        <v>3</v>
      </c>
      <c r="H13" s="16" t="s">
        <v>8</v>
      </c>
      <c r="I13" s="19">
        <v>5298</v>
      </c>
      <c r="J13" s="19" t="s">
        <v>35</v>
      </c>
      <c r="K13" s="17"/>
      <c r="L13" s="17"/>
      <c r="M13" s="17">
        <v>10.6</v>
      </c>
      <c r="N13" s="17">
        <v>13.595000000000001</v>
      </c>
      <c r="O13" s="17">
        <v>24.195</v>
      </c>
      <c r="P13" s="17">
        <v>2.5550000000000002</v>
      </c>
      <c r="Q13" s="18" t="s">
        <v>71</v>
      </c>
      <c r="R13" s="2" t="s">
        <v>76</v>
      </c>
      <c r="S13" s="28" t="s">
        <v>73</v>
      </c>
    </row>
    <row r="14" spans="1:19" x14ac:dyDescent="0.25">
      <c r="A14" s="15" t="s">
        <v>24</v>
      </c>
      <c r="B14" s="15" t="s">
        <v>40</v>
      </c>
      <c r="C14" s="15" t="s">
        <v>42</v>
      </c>
      <c r="D14" s="15" t="s">
        <v>27</v>
      </c>
      <c r="E14" s="15">
        <v>6</v>
      </c>
      <c r="F14" s="15">
        <v>118</v>
      </c>
      <c r="G14" s="15">
        <v>4</v>
      </c>
      <c r="H14" s="16" t="s">
        <v>8</v>
      </c>
      <c r="I14" s="16">
        <v>5019</v>
      </c>
      <c r="J14" s="16" t="s">
        <v>30</v>
      </c>
      <c r="K14" s="17">
        <v>321.95805023000003</v>
      </c>
      <c r="L14" s="17">
        <v>171.23067685000001</v>
      </c>
      <c r="M14" s="17">
        <v>10.6</v>
      </c>
      <c r="N14" s="17">
        <v>10.42</v>
      </c>
      <c r="O14" s="17">
        <v>21.02</v>
      </c>
      <c r="P14" s="17">
        <v>34.04</v>
      </c>
      <c r="Q14" s="15" t="s">
        <v>55</v>
      </c>
      <c r="R14" s="2" t="s">
        <v>78</v>
      </c>
      <c r="S14" s="28" t="s">
        <v>73</v>
      </c>
    </row>
    <row r="15" spans="1:19" s="4" customFormat="1" x14ac:dyDescent="0.25">
      <c r="A15" s="3" t="s">
        <v>24</v>
      </c>
      <c r="B15" s="3" t="s">
        <v>40</v>
      </c>
      <c r="C15" s="3" t="s">
        <v>44</v>
      </c>
      <c r="D15" s="3" t="s">
        <v>25</v>
      </c>
      <c r="E15" s="3">
        <v>1</v>
      </c>
      <c r="F15" s="3">
        <v>2</v>
      </c>
      <c r="G15" s="3">
        <v>3</v>
      </c>
      <c r="H15" s="6" t="s">
        <v>8</v>
      </c>
      <c r="I15" s="8">
        <v>5002</v>
      </c>
      <c r="J15" s="8" t="s">
        <v>10</v>
      </c>
      <c r="K15" s="9"/>
      <c r="L15" s="9"/>
      <c r="M15" s="7">
        <v>10.6</v>
      </c>
      <c r="N15" s="7">
        <v>0.66749999999999998</v>
      </c>
      <c r="O15" s="7">
        <v>11.2675</v>
      </c>
      <c r="P15" s="7">
        <v>9.5180000000000007</v>
      </c>
      <c r="Q15" s="3" t="s">
        <v>56</v>
      </c>
      <c r="R15" s="2" t="s">
        <v>87</v>
      </c>
      <c r="S15" s="28" t="s">
        <v>73</v>
      </c>
    </row>
    <row r="16" spans="1:19" s="4" customFormat="1" x14ac:dyDescent="0.25">
      <c r="A16" s="3" t="s">
        <v>24</v>
      </c>
      <c r="B16" s="3" t="s">
        <v>40</v>
      </c>
      <c r="C16" s="3" t="s">
        <v>44</v>
      </c>
      <c r="D16" s="3" t="s">
        <v>25</v>
      </c>
      <c r="E16" s="3">
        <v>1</v>
      </c>
      <c r="F16" s="3">
        <v>12</v>
      </c>
      <c r="G16" s="3">
        <v>2</v>
      </c>
      <c r="H16" s="6" t="s">
        <v>8</v>
      </c>
      <c r="I16" s="8">
        <v>5045</v>
      </c>
      <c r="J16" s="8" t="s">
        <v>31</v>
      </c>
      <c r="K16" s="9"/>
      <c r="L16" s="9"/>
      <c r="M16" s="7">
        <v>10.6</v>
      </c>
      <c r="N16" s="7">
        <v>3.5945</v>
      </c>
      <c r="O16" s="7">
        <v>14.1945</v>
      </c>
      <c r="P16" s="7">
        <v>14.159000000000001</v>
      </c>
      <c r="Q16" s="3" t="s">
        <v>57</v>
      </c>
      <c r="R16" s="2"/>
      <c r="S16" s="28"/>
    </row>
    <row r="17" spans="1:19" x14ac:dyDescent="0.25">
      <c r="A17" s="5" t="s">
        <v>24</v>
      </c>
      <c r="B17" s="5" t="s">
        <v>40</v>
      </c>
      <c r="C17" s="5" t="s">
        <v>44</v>
      </c>
      <c r="D17" s="5" t="s">
        <v>25</v>
      </c>
      <c r="E17" s="5">
        <v>1</v>
      </c>
      <c r="F17" s="5">
        <v>13</v>
      </c>
      <c r="G17" s="5">
        <v>1</v>
      </c>
      <c r="H17" s="6" t="s">
        <v>8</v>
      </c>
      <c r="I17" s="6">
        <v>5305</v>
      </c>
      <c r="J17" s="6" t="s">
        <v>37</v>
      </c>
      <c r="K17" s="7">
        <v>392.64759806000001</v>
      </c>
      <c r="L17" s="7">
        <v>165.40686618000001</v>
      </c>
      <c r="M17" s="7">
        <v>10.6</v>
      </c>
      <c r="N17" s="7">
        <v>0.89100000000000001</v>
      </c>
      <c r="O17" s="7">
        <v>11.491</v>
      </c>
      <c r="P17" s="7">
        <v>31.39</v>
      </c>
      <c r="Q17" s="5" t="s">
        <v>60</v>
      </c>
      <c r="R17" s="2" t="s">
        <v>85</v>
      </c>
      <c r="S17" s="28" t="s">
        <v>73</v>
      </c>
    </row>
    <row r="18" spans="1:19" x14ac:dyDescent="0.25">
      <c r="A18" s="3" t="s">
        <v>24</v>
      </c>
      <c r="B18" s="3" t="s">
        <v>40</v>
      </c>
      <c r="C18" s="3" t="s">
        <v>44</v>
      </c>
      <c r="D18" s="3" t="s">
        <v>25</v>
      </c>
      <c r="E18" s="25">
        <v>1</v>
      </c>
      <c r="F18" s="3">
        <v>26</v>
      </c>
      <c r="G18" s="3">
        <v>1</v>
      </c>
      <c r="H18" s="6" t="s">
        <v>8</v>
      </c>
      <c r="I18" s="8">
        <v>5304</v>
      </c>
      <c r="J18" s="8" t="s">
        <v>36</v>
      </c>
      <c r="K18" s="9"/>
      <c r="L18" s="9"/>
      <c r="M18" s="7">
        <v>10.6</v>
      </c>
      <c r="N18" s="7">
        <v>6.2249999999999996</v>
      </c>
      <c r="O18" s="7">
        <v>16.824999999999999</v>
      </c>
      <c r="P18" s="7">
        <v>10.54649</v>
      </c>
      <c r="Q18" s="3" t="s">
        <v>58</v>
      </c>
      <c r="R18" s="2" t="s">
        <v>83</v>
      </c>
      <c r="S18" s="28" t="s">
        <v>73</v>
      </c>
    </row>
    <row r="19" spans="1:19" x14ac:dyDescent="0.25">
      <c r="A19" s="3" t="s">
        <v>24</v>
      </c>
      <c r="B19" s="3" t="s">
        <v>40</v>
      </c>
      <c r="C19" s="3" t="s">
        <v>44</v>
      </c>
      <c r="D19" s="3" t="s">
        <v>25</v>
      </c>
      <c r="E19" s="25">
        <v>1</v>
      </c>
      <c r="F19" s="3">
        <v>27</v>
      </c>
      <c r="G19" s="3">
        <v>6</v>
      </c>
      <c r="H19" s="6" t="s">
        <v>8</v>
      </c>
      <c r="I19" s="8">
        <v>5018</v>
      </c>
      <c r="J19" s="8" t="s">
        <v>14</v>
      </c>
      <c r="K19" s="7"/>
      <c r="L19" s="7"/>
      <c r="M19" s="7">
        <v>10.6</v>
      </c>
      <c r="N19" s="7">
        <v>9.99</v>
      </c>
      <c r="O19" s="7">
        <v>20.59</v>
      </c>
      <c r="P19" s="7">
        <v>19.975000000000001</v>
      </c>
      <c r="Q19" s="3" t="s">
        <v>59</v>
      </c>
      <c r="R19" s="26"/>
    </row>
    <row r="20" spans="1:19" x14ac:dyDescent="0.25">
      <c r="A20" s="3" t="s">
        <v>24</v>
      </c>
      <c r="B20" s="3" t="s">
        <v>40</v>
      </c>
      <c r="C20" s="3" t="s">
        <v>44</v>
      </c>
      <c r="D20" s="3" t="s">
        <v>25</v>
      </c>
      <c r="E20" s="25">
        <v>2</v>
      </c>
      <c r="F20" s="3">
        <v>30</v>
      </c>
      <c r="G20" s="3">
        <v>1</v>
      </c>
      <c r="H20" s="6" t="s">
        <v>8</v>
      </c>
      <c r="I20" s="8">
        <v>5305</v>
      </c>
      <c r="J20" s="8" t="s">
        <v>37</v>
      </c>
      <c r="K20" s="7"/>
      <c r="L20" s="7"/>
      <c r="M20" s="7">
        <v>10.6</v>
      </c>
      <c r="N20" s="7">
        <v>0.89100000000000001</v>
      </c>
      <c r="O20" s="7">
        <v>11.491</v>
      </c>
      <c r="P20" s="7">
        <v>14.194000000000001</v>
      </c>
      <c r="Q20" s="3" t="s">
        <v>57</v>
      </c>
    </row>
    <row r="21" spans="1:19" x14ac:dyDescent="0.25">
      <c r="A21" s="3" t="s">
        <v>24</v>
      </c>
      <c r="B21" s="3" t="s">
        <v>40</v>
      </c>
      <c r="C21" s="3" t="s">
        <v>44</v>
      </c>
      <c r="D21" s="3" t="s">
        <v>25</v>
      </c>
      <c r="E21" s="3">
        <v>3</v>
      </c>
      <c r="F21" s="3">
        <v>55</v>
      </c>
      <c r="G21" s="3">
        <v>6</v>
      </c>
      <c r="H21" s="6" t="s">
        <v>8</v>
      </c>
      <c r="I21" s="8">
        <v>5018</v>
      </c>
      <c r="J21" s="8" t="s">
        <v>14</v>
      </c>
      <c r="K21" s="7"/>
      <c r="L21" s="7"/>
      <c r="M21" s="7">
        <v>10.6</v>
      </c>
      <c r="N21" s="7">
        <v>9.99</v>
      </c>
      <c r="O21" s="7">
        <v>20.59</v>
      </c>
      <c r="P21" s="7">
        <v>28.12</v>
      </c>
      <c r="Q21" s="3" t="s">
        <v>57</v>
      </c>
      <c r="R21" s="2" t="s">
        <v>80</v>
      </c>
      <c r="S21" s="28" t="s">
        <v>73</v>
      </c>
    </row>
    <row r="22" spans="1:19" x14ac:dyDescent="0.25">
      <c r="A22" s="3" t="s">
        <v>24</v>
      </c>
      <c r="B22" s="3" t="s">
        <v>40</v>
      </c>
      <c r="C22" s="3" t="s">
        <v>44</v>
      </c>
      <c r="D22" s="3" t="s">
        <v>25</v>
      </c>
      <c r="E22" s="3">
        <v>3</v>
      </c>
      <c r="F22" s="3">
        <v>58</v>
      </c>
      <c r="G22" s="3">
        <v>1</v>
      </c>
      <c r="H22" s="6" t="s">
        <v>8</v>
      </c>
      <c r="I22" s="8">
        <v>5004</v>
      </c>
      <c r="J22" s="8" t="s">
        <v>26</v>
      </c>
      <c r="K22" s="9"/>
      <c r="L22" s="9"/>
      <c r="M22" s="7">
        <v>10.6</v>
      </c>
      <c r="N22" s="7">
        <v>1.8939999999999999</v>
      </c>
      <c r="O22" s="7">
        <v>12.494</v>
      </c>
      <c r="P22" s="7">
        <v>9.2970000000000006</v>
      </c>
      <c r="Q22" s="3" t="s">
        <v>61</v>
      </c>
    </row>
    <row r="23" spans="1:19" x14ac:dyDescent="0.25">
      <c r="A23" s="3" t="s">
        <v>24</v>
      </c>
      <c r="B23" s="3" t="s">
        <v>40</v>
      </c>
      <c r="C23" s="3" t="s">
        <v>44</v>
      </c>
      <c r="D23" s="3" t="s">
        <v>25</v>
      </c>
      <c r="E23" s="3">
        <v>3</v>
      </c>
      <c r="F23" s="3">
        <v>74</v>
      </c>
      <c r="G23" s="3">
        <v>5</v>
      </c>
      <c r="H23" s="6" t="s">
        <v>8</v>
      </c>
      <c r="I23" s="8">
        <v>5019</v>
      </c>
      <c r="J23" s="8" t="s">
        <v>30</v>
      </c>
      <c r="K23" s="7"/>
      <c r="L23" s="7"/>
      <c r="M23" s="7">
        <v>10.6</v>
      </c>
      <c r="N23" s="7">
        <v>10.42</v>
      </c>
      <c r="O23" s="7">
        <v>21.02</v>
      </c>
      <c r="P23" s="7">
        <v>26</v>
      </c>
      <c r="Q23" s="3" t="s">
        <v>57</v>
      </c>
      <c r="R23" s="2" t="s">
        <v>79</v>
      </c>
      <c r="S23" s="28" t="s">
        <v>73</v>
      </c>
    </row>
    <row r="24" spans="1:19" s="4" customFormat="1" x14ac:dyDescent="0.25">
      <c r="A24" s="3" t="s">
        <v>24</v>
      </c>
      <c r="B24" s="3" t="s">
        <v>40</v>
      </c>
      <c r="C24" s="3" t="s">
        <v>44</v>
      </c>
      <c r="D24" s="3" t="s">
        <v>25</v>
      </c>
      <c r="E24" s="3">
        <v>4</v>
      </c>
      <c r="F24" s="3">
        <v>86</v>
      </c>
      <c r="G24" s="3">
        <v>4</v>
      </c>
      <c r="H24" s="6" t="s">
        <v>8</v>
      </c>
      <c r="I24" s="8">
        <v>5304</v>
      </c>
      <c r="J24" s="8" t="s">
        <v>36</v>
      </c>
      <c r="K24" s="9"/>
      <c r="L24" s="9"/>
      <c r="M24" s="7">
        <v>10.6</v>
      </c>
      <c r="N24" s="7">
        <v>6.2249999999999996</v>
      </c>
      <c r="O24" s="7">
        <v>16.824999999999999</v>
      </c>
      <c r="P24" s="7"/>
      <c r="Q24" s="3" t="s">
        <v>62</v>
      </c>
      <c r="R24" s="2"/>
      <c r="S24" s="28"/>
    </row>
    <row r="25" spans="1:19" x14ac:dyDescent="0.25">
      <c r="A25" s="3" t="s">
        <v>24</v>
      </c>
      <c r="B25" s="3" t="s">
        <v>40</v>
      </c>
      <c r="C25" s="3" t="s">
        <v>44</v>
      </c>
      <c r="D25" s="3" t="s">
        <v>25</v>
      </c>
      <c r="E25" s="25">
        <v>4</v>
      </c>
      <c r="F25" s="3">
        <v>93</v>
      </c>
      <c r="G25" s="3">
        <v>2</v>
      </c>
      <c r="H25" s="6" t="s">
        <v>89</v>
      </c>
      <c r="I25" s="8">
        <v>1462</v>
      </c>
      <c r="J25" s="8">
        <v>1462</v>
      </c>
      <c r="K25" s="9"/>
      <c r="L25" s="9"/>
      <c r="M25" s="7">
        <v>-9.4</v>
      </c>
      <c r="N25" s="7">
        <v>6.9649999999999999</v>
      </c>
      <c r="O25" s="7">
        <v>-2.4350000000000001</v>
      </c>
      <c r="P25" s="7">
        <v>-4.9489999999999998</v>
      </c>
      <c r="Q25" s="3" t="s">
        <v>63</v>
      </c>
    </row>
    <row r="26" spans="1:19" x14ac:dyDescent="0.25">
      <c r="A26" s="3" t="s">
        <v>24</v>
      </c>
      <c r="B26" s="3" t="s">
        <v>40</v>
      </c>
      <c r="C26" s="3" t="s">
        <v>44</v>
      </c>
      <c r="D26" s="3" t="s">
        <v>25</v>
      </c>
      <c r="E26" s="3">
        <v>4</v>
      </c>
      <c r="F26" s="3">
        <v>107</v>
      </c>
      <c r="G26" s="3">
        <v>4</v>
      </c>
      <c r="H26" s="6" t="s">
        <v>8</v>
      </c>
      <c r="I26" s="8">
        <v>5305</v>
      </c>
      <c r="J26" s="8" t="s">
        <v>37</v>
      </c>
      <c r="K26" s="7"/>
      <c r="L26" s="7"/>
      <c r="M26" s="7">
        <v>10.6</v>
      </c>
      <c r="N26" s="7">
        <v>0.89100000000000001</v>
      </c>
      <c r="O26" s="7">
        <v>11.491</v>
      </c>
      <c r="P26" s="7">
        <v>14.851000000000001</v>
      </c>
      <c r="Q26" s="3" t="s">
        <v>64</v>
      </c>
    </row>
    <row r="27" spans="1:19" x14ac:dyDescent="0.25">
      <c r="A27" s="5" t="s">
        <v>24</v>
      </c>
      <c r="B27" s="5" t="s">
        <v>40</v>
      </c>
      <c r="C27" s="5" t="s">
        <v>44</v>
      </c>
      <c r="D27" s="5" t="s">
        <v>25</v>
      </c>
      <c r="E27" s="5">
        <v>5</v>
      </c>
      <c r="F27" s="5">
        <v>131</v>
      </c>
      <c r="G27" s="5">
        <v>6</v>
      </c>
      <c r="H27" s="6" t="s">
        <v>8</v>
      </c>
      <c r="I27" s="6">
        <v>5018</v>
      </c>
      <c r="J27" s="6" t="s">
        <v>14</v>
      </c>
      <c r="K27" s="7">
        <v>241.18504447999999</v>
      </c>
      <c r="L27" s="7">
        <v>213.45863377000001</v>
      </c>
      <c r="M27" s="7">
        <v>10.6</v>
      </c>
      <c r="N27" s="7">
        <v>9.99</v>
      </c>
      <c r="O27" s="7">
        <v>20.59</v>
      </c>
      <c r="P27" s="7">
        <v>34.06</v>
      </c>
      <c r="Q27" s="5" t="s">
        <v>57</v>
      </c>
      <c r="R27" s="2" t="s">
        <v>81</v>
      </c>
      <c r="S27" s="28" t="s">
        <v>73</v>
      </c>
    </row>
    <row r="28" spans="1:19" s="4" customFormat="1" x14ac:dyDescent="0.25">
      <c r="A28" s="5" t="s">
        <v>24</v>
      </c>
      <c r="B28" s="5" t="s">
        <v>40</v>
      </c>
      <c r="C28" s="5" t="s">
        <v>44</v>
      </c>
      <c r="D28" s="5" t="s">
        <v>25</v>
      </c>
      <c r="E28" s="3">
        <v>5</v>
      </c>
      <c r="F28" s="3">
        <v>132</v>
      </c>
      <c r="G28" s="3">
        <v>5</v>
      </c>
      <c r="H28" s="6" t="s">
        <v>8</v>
      </c>
      <c r="I28" s="8">
        <v>5305</v>
      </c>
      <c r="J28" s="8" t="s">
        <v>37</v>
      </c>
      <c r="K28" s="7"/>
      <c r="L28" s="7"/>
      <c r="M28" s="7">
        <v>10.6</v>
      </c>
      <c r="N28" s="7">
        <v>0.89100000000000001</v>
      </c>
      <c r="O28" s="7">
        <v>11.491</v>
      </c>
      <c r="P28" s="7">
        <v>21.78</v>
      </c>
      <c r="Q28" s="3" t="s">
        <v>65</v>
      </c>
      <c r="R28" s="2"/>
      <c r="S28" s="28"/>
    </row>
    <row r="29" spans="1:19" s="4" customFormat="1" x14ac:dyDescent="0.25">
      <c r="A29" s="5" t="s">
        <v>24</v>
      </c>
      <c r="B29" s="5" t="s">
        <v>40</v>
      </c>
      <c r="C29" s="5" t="s">
        <v>44</v>
      </c>
      <c r="D29" s="5" t="s">
        <v>25</v>
      </c>
      <c r="E29" s="3">
        <v>6</v>
      </c>
      <c r="F29" s="3">
        <v>140</v>
      </c>
      <c r="G29" s="3">
        <v>6</v>
      </c>
      <c r="H29" s="6" t="s">
        <v>8</v>
      </c>
      <c r="I29" s="8">
        <v>5306</v>
      </c>
      <c r="J29" s="8" t="s">
        <v>38</v>
      </c>
      <c r="K29" s="9"/>
      <c r="L29" s="9"/>
      <c r="M29" s="7">
        <v>10.6</v>
      </c>
      <c r="N29" s="7">
        <v>-10.324999999999999</v>
      </c>
      <c r="O29" s="7">
        <v>0.27500000000000002</v>
      </c>
      <c r="P29" s="7">
        <v>0.09</v>
      </c>
      <c r="Q29" s="3" t="s">
        <v>57</v>
      </c>
      <c r="R29" s="2"/>
      <c r="S29" s="28"/>
    </row>
    <row r="30" spans="1:19" x14ac:dyDescent="0.25">
      <c r="A30" s="5" t="s">
        <v>24</v>
      </c>
      <c r="B30" s="5" t="s">
        <v>40</v>
      </c>
      <c r="C30" s="5" t="s">
        <v>44</v>
      </c>
      <c r="D30" s="5" t="s">
        <v>25</v>
      </c>
      <c r="E30" s="5">
        <v>6</v>
      </c>
      <c r="F30" s="5">
        <v>141</v>
      </c>
      <c r="G30" s="5">
        <v>6</v>
      </c>
      <c r="H30" s="6" t="s">
        <v>8</v>
      </c>
      <c r="I30" s="6">
        <v>5305</v>
      </c>
      <c r="J30" s="6" t="s">
        <v>37</v>
      </c>
      <c r="K30" s="7">
        <v>350.65567248999997</v>
      </c>
      <c r="L30" s="7">
        <v>149.64688314</v>
      </c>
      <c r="M30" s="7">
        <v>10.6</v>
      </c>
      <c r="N30" s="7">
        <v>0.89100000000000001</v>
      </c>
      <c r="O30" s="7">
        <v>11.491</v>
      </c>
      <c r="P30" s="7">
        <v>27.38</v>
      </c>
      <c r="Q30" s="5" t="s">
        <v>52</v>
      </c>
      <c r="R30" s="2" t="s">
        <v>86</v>
      </c>
      <c r="S30" s="28" t="s">
        <v>73</v>
      </c>
    </row>
    <row r="31" spans="1:19" x14ac:dyDescent="0.25">
      <c r="K31" s="1"/>
      <c r="L31" s="1"/>
      <c r="M31" s="1"/>
      <c r="N31" s="1"/>
      <c r="O31" s="1"/>
      <c r="P31" s="1"/>
    </row>
    <row r="32" spans="1:19" x14ac:dyDescent="0.25">
      <c r="K32" s="1"/>
      <c r="L32" s="1"/>
      <c r="M32" s="1"/>
      <c r="N32" s="1"/>
      <c r="O32" s="1"/>
      <c r="P32" s="1"/>
      <c r="R32" s="2">
        <f>COUNTA(R2:R30)</f>
        <v>14</v>
      </c>
      <c r="S32" s="28">
        <f>COUNTA(S2:S30)</f>
        <v>14</v>
      </c>
    </row>
    <row r="33" spans="11:16" x14ac:dyDescent="0.25">
      <c r="K33" s="1"/>
      <c r="L33" s="1"/>
      <c r="M33" s="1"/>
      <c r="N33" s="1"/>
      <c r="O33" s="1"/>
      <c r="P33" s="1"/>
    </row>
    <row r="34" spans="11:16" x14ac:dyDescent="0.25">
      <c r="K34" s="1"/>
      <c r="L34" s="1"/>
      <c r="M34" s="1"/>
      <c r="N34" s="1"/>
      <c r="O34" s="1"/>
      <c r="P34" s="1"/>
    </row>
    <row r="35" spans="11:16" x14ac:dyDescent="0.25">
      <c r="K35" s="1"/>
      <c r="L35" s="1"/>
      <c r="M35" s="1"/>
      <c r="N35" s="1"/>
      <c r="O35" s="1"/>
      <c r="P35" s="1"/>
    </row>
    <row r="36" spans="11:16" x14ac:dyDescent="0.25">
      <c r="K36" s="1"/>
      <c r="L36" s="1"/>
      <c r="M36" s="1"/>
      <c r="N36" s="1"/>
      <c r="O36" s="1"/>
      <c r="P36" s="1"/>
    </row>
    <row r="37" spans="11:16" x14ac:dyDescent="0.25">
      <c r="K37" s="1"/>
      <c r="L37" s="1"/>
      <c r="M37" s="1"/>
      <c r="N37" s="1"/>
      <c r="O37" s="1"/>
      <c r="P37" s="1"/>
    </row>
    <row r="38" spans="11:16" x14ac:dyDescent="0.25">
      <c r="K38" s="1"/>
      <c r="L38" s="1"/>
      <c r="M38" s="1"/>
      <c r="N38" s="1"/>
      <c r="O38" s="1"/>
      <c r="P38" s="1"/>
    </row>
    <row r="39" spans="11:16" x14ac:dyDescent="0.25">
      <c r="K39" s="1"/>
      <c r="L39" s="1"/>
      <c r="M39" s="1"/>
      <c r="N39" s="1"/>
      <c r="O39" s="1"/>
      <c r="P39" s="1"/>
    </row>
    <row r="40" spans="11:16" x14ac:dyDescent="0.25">
      <c r="K40" s="1"/>
      <c r="L40" s="1"/>
      <c r="M40" s="1"/>
      <c r="N40" s="1"/>
      <c r="O40" s="1"/>
      <c r="P40" s="1"/>
    </row>
    <row r="41" spans="11:16" x14ac:dyDescent="0.25">
      <c r="K41" s="1"/>
      <c r="L41" s="1"/>
      <c r="M41" s="1"/>
      <c r="N41" s="1"/>
      <c r="O41" s="1"/>
      <c r="P41" s="1"/>
    </row>
    <row r="42" spans="11:16" x14ac:dyDescent="0.25">
      <c r="K42" s="1"/>
      <c r="L42" s="1"/>
      <c r="M42" s="1"/>
      <c r="N42" s="1"/>
      <c r="O42" s="1"/>
      <c r="P42" s="1"/>
    </row>
    <row r="43" spans="11:16" x14ac:dyDescent="0.25">
      <c r="K43" s="1"/>
      <c r="L43" s="1"/>
      <c r="M43" s="1"/>
      <c r="N43" s="1"/>
      <c r="O43" s="1"/>
      <c r="P43" s="1"/>
    </row>
    <row r="44" spans="11:16" x14ac:dyDescent="0.25">
      <c r="K44" s="1"/>
      <c r="L44" s="1"/>
      <c r="M44" s="1"/>
      <c r="N44" s="1"/>
      <c r="O44" s="1"/>
      <c r="P44" s="1"/>
    </row>
    <row r="45" spans="11:16" x14ac:dyDescent="0.25">
      <c r="K45" s="1"/>
      <c r="L45" s="1"/>
      <c r="M45" s="1"/>
      <c r="N45" s="1"/>
      <c r="O45" s="1"/>
      <c r="P45" s="1"/>
    </row>
    <row r="46" spans="11:16" x14ac:dyDescent="0.25">
      <c r="K46" s="1"/>
      <c r="L46" s="1"/>
      <c r="M46" s="1"/>
      <c r="N46" s="1"/>
      <c r="O46" s="1"/>
      <c r="P46" s="1"/>
    </row>
    <row r="47" spans="11:16" x14ac:dyDescent="0.25">
      <c r="K47" s="1"/>
      <c r="L47" s="1"/>
      <c r="M47" s="1"/>
      <c r="N47" s="1"/>
      <c r="O47" s="1"/>
      <c r="P47" s="1"/>
    </row>
    <row r="48" spans="11:16" x14ac:dyDescent="0.25">
      <c r="K48" s="1"/>
      <c r="L48" s="1"/>
      <c r="M48" s="1"/>
      <c r="N48" s="1"/>
      <c r="O48" s="1"/>
      <c r="P48" s="1"/>
    </row>
    <row r="49" spans="11:16" x14ac:dyDescent="0.25">
      <c r="K49" s="1"/>
      <c r="L49" s="1"/>
      <c r="M49" s="1"/>
      <c r="N49" s="1"/>
      <c r="O49" s="1"/>
      <c r="P49" s="1"/>
    </row>
    <row r="50" spans="11:16" x14ac:dyDescent="0.25">
      <c r="K50" s="1"/>
      <c r="L50" s="1"/>
      <c r="M50" s="1"/>
      <c r="N50" s="1"/>
      <c r="O50" s="1"/>
      <c r="P50" s="1"/>
    </row>
    <row r="51" spans="11:16" x14ac:dyDescent="0.25">
      <c r="K51" s="1"/>
      <c r="L51" s="1"/>
      <c r="M51" s="1"/>
      <c r="N51" s="1"/>
      <c r="O51" s="1"/>
      <c r="P51" s="1"/>
    </row>
    <row r="52" spans="11:16" x14ac:dyDescent="0.25">
      <c r="K52" s="1"/>
      <c r="L52" s="1"/>
      <c r="M52" s="1"/>
      <c r="N52" s="1"/>
      <c r="O52" s="1"/>
      <c r="P52" s="1"/>
    </row>
    <row r="53" spans="11:16" x14ac:dyDescent="0.25">
      <c r="K53" s="1"/>
      <c r="L53" s="1"/>
      <c r="M53" s="1"/>
      <c r="N53" s="1"/>
      <c r="O53" s="1"/>
      <c r="P53" s="1"/>
    </row>
    <row r="54" spans="11:16" x14ac:dyDescent="0.25">
      <c r="K54" s="1"/>
      <c r="L54" s="1"/>
      <c r="M54" s="1"/>
      <c r="N54" s="1"/>
      <c r="O54" s="1"/>
      <c r="P54" s="1"/>
    </row>
    <row r="55" spans="11:16" x14ac:dyDescent="0.25">
      <c r="K55" s="1"/>
      <c r="L55" s="1"/>
      <c r="M55" s="1"/>
      <c r="N55" s="1"/>
      <c r="O55" s="1"/>
      <c r="P55" s="1"/>
    </row>
    <row r="56" spans="11:16" x14ac:dyDescent="0.25">
      <c r="K56" s="1"/>
      <c r="L56" s="1"/>
      <c r="M56" s="1"/>
      <c r="N56" s="1"/>
      <c r="O56" s="1"/>
      <c r="P56" s="1"/>
    </row>
    <row r="57" spans="11:16" x14ac:dyDescent="0.25">
      <c r="K57" s="1"/>
      <c r="L57" s="1"/>
      <c r="M57" s="1"/>
      <c r="N57" s="1"/>
      <c r="O57" s="1"/>
      <c r="P57" s="1"/>
    </row>
    <row r="58" spans="11:16" x14ac:dyDescent="0.25">
      <c r="K58" s="1"/>
      <c r="L58" s="1"/>
      <c r="M58" s="1"/>
      <c r="N58" s="1"/>
      <c r="O58" s="1"/>
      <c r="P58" s="1"/>
    </row>
    <row r="59" spans="11:16" x14ac:dyDescent="0.25">
      <c r="K59" s="1"/>
      <c r="L59" s="1"/>
      <c r="M59" s="1"/>
      <c r="N59" s="1"/>
      <c r="O59" s="1"/>
      <c r="P59" s="1"/>
    </row>
    <row r="60" spans="11:16" x14ac:dyDescent="0.25">
      <c r="K60" s="1"/>
      <c r="L60" s="1"/>
      <c r="M60" s="1"/>
      <c r="N60" s="1"/>
      <c r="O60" s="1"/>
      <c r="P60" s="1"/>
    </row>
    <row r="61" spans="11:16" x14ac:dyDescent="0.25">
      <c r="K61" s="1"/>
      <c r="L61" s="1"/>
      <c r="M61" s="1"/>
      <c r="N61" s="1"/>
      <c r="O61" s="1"/>
      <c r="P61" s="1"/>
    </row>
    <row r="62" spans="11:16" x14ac:dyDescent="0.25">
      <c r="K62" s="1"/>
      <c r="L62" s="1"/>
      <c r="M62" s="1"/>
      <c r="N62" s="1"/>
      <c r="O62" s="1"/>
      <c r="P62" s="1"/>
    </row>
    <row r="63" spans="11:16" x14ac:dyDescent="0.25">
      <c r="K63" s="1"/>
      <c r="L63" s="1"/>
      <c r="M63" s="1"/>
      <c r="N63" s="1"/>
      <c r="O63" s="1"/>
      <c r="P63" s="1"/>
    </row>
    <row r="64" spans="11:16" x14ac:dyDescent="0.25">
      <c r="K64" s="1"/>
      <c r="L64" s="1"/>
      <c r="M64" s="1"/>
      <c r="N64" s="1"/>
      <c r="O64" s="1"/>
      <c r="P64" s="1"/>
    </row>
    <row r="65" spans="11:16" x14ac:dyDescent="0.25">
      <c r="K65" s="1"/>
      <c r="L65" s="1"/>
      <c r="M65" s="1"/>
      <c r="N65" s="1"/>
      <c r="O65" s="1"/>
      <c r="P65" s="1"/>
    </row>
    <row r="66" spans="11:16" x14ac:dyDescent="0.25">
      <c r="K66" s="1"/>
      <c r="L66" s="1"/>
      <c r="M66" s="1"/>
      <c r="N66" s="1"/>
      <c r="O66" s="1"/>
      <c r="P66" s="1"/>
    </row>
    <row r="67" spans="11:16" x14ac:dyDescent="0.25">
      <c r="K67" s="1"/>
      <c r="L67" s="1"/>
      <c r="M67" s="1"/>
      <c r="N67" s="1"/>
      <c r="O67" s="1"/>
      <c r="P67" s="1"/>
    </row>
    <row r="68" spans="11:16" x14ac:dyDescent="0.25">
      <c r="K68" s="1"/>
      <c r="L68" s="1"/>
      <c r="M68" s="1"/>
      <c r="N68" s="1"/>
      <c r="O68" s="1"/>
      <c r="P68" s="1"/>
    </row>
    <row r="69" spans="11:16" x14ac:dyDescent="0.25">
      <c r="K69" s="1"/>
      <c r="L69" s="1"/>
      <c r="M69" s="1"/>
      <c r="N69" s="1"/>
      <c r="O69" s="1"/>
      <c r="P69" s="1"/>
    </row>
    <row r="70" spans="11:16" x14ac:dyDescent="0.25">
      <c r="K70" s="1"/>
      <c r="L70" s="1"/>
      <c r="M70" s="1"/>
      <c r="N70" s="1"/>
      <c r="O70" s="1"/>
      <c r="P70" s="1"/>
    </row>
    <row r="71" spans="11:16" x14ac:dyDescent="0.25">
      <c r="K71" s="1"/>
      <c r="L71" s="1"/>
      <c r="M71" s="1"/>
      <c r="N71" s="1"/>
      <c r="O71" s="1"/>
      <c r="P71" s="1"/>
    </row>
    <row r="72" spans="11:16" x14ac:dyDescent="0.25">
      <c r="K72" s="1"/>
      <c r="L72" s="1"/>
      <c r="M72" s="1"/>
      <c r="N72" s="1"/>
      <c r="O72" s="1"/>
      <c r="P72" s="1"/>
    </row>
    <row r="73" spans="11:16" x14ac:dyDescent="0.25">
      <c r="K73" s="1"/>
      <c r="L73" s="1"/>
      <c r="M73" s="1"/>
      <c r="N73" s="1"/>
      <c r="O73" s="1"/>
      <c r="P73" s="1"/>
    </row>
    <row r="74" spans="11:16" x14ac:dyDescent="0.25">
      <c r="K74" s="1"/>
      <c r="L74" s="1"/>
      <c r="M74" s="1"/>
      <c r="N74" s="1"/>
      <c r="O74" s="1"/>
      <c r="P74" s="1"/>
    </row>
    <row r="75" spans="11:16" x14ac:dyDescent="0.25">
      <c r="K75" s="1"/>
      <c r="L75" s="1"/>
      <c r="M75" s="1"/>
      <c r="N75" s="1"/>
      <c r="O75" s="1"/>
      <c r="P75" s="1"/>
    </row>
    <row r="76" spans="11:16" x14ac:dyDescent="0.25">
      <c r="K76" s="1"/>
      <c r="L76" s="1"/>
      <c r="M76" s="1"/>
      <c r="N76" s="1"/>
      <c r="O76" s="1"/>
      <c r="P76" s="1"/>
    </row>
    <row r="77" spans="11:16" x14ac:dyDescent="0.25">
      <c r="K77" s="1"/>
      <c r="L77" s="1"/>
      <c r="M77" s="1"/>
      <c r="N77" s="1"/>
      <c r="O77" s="1"/>
      <c r="P77" s="1"/>
    </row>
    <row r="78" spans="11:16" x14ac:dyDescent="0.25">
      <c r="K78" s="1"/>
      <c r="L78" s="1"/>
      <c r="M78" s="1"/>
      <c r="N78" s="1"/>
      <c r="O78" s="1"/>
      <c r="P78" s="1"/>
    </row>
    <row r="79" spans="11:16" x14ac:dyDescent="0.25">
      <c r="K79" s="1"/>
      <c r="L79" s="1"/>
      <c r="M79" s="1"/>
      <c r="N79" s="1"/>
      <c r="O79" s="1"/>
      <c r="P79" s="1"/>
    </row>
    <row r="80" spans="11:16" x14ac:dyDescent="0.25">
      <c r="K80" s="1"/>
      <c r="L80" s="1"/>
      <c r="M80" s="1"/>
      <c r="N80" s="1"/>
      <c r="O80" s="1"/>
      <c r="P80" s="1"/>
    </row>
    <row r="81" spans="11:16" x14ac:dyDescent="0.25">
      <c r="K81" s="1"/>
      <c r="L81" s="1"/>
      <c r="M81" s="1"/>
      <c r="N81" s="1"/>
      <c r="O81" s="1"/>
      <c r="P81" s="1"/>
    </row>
    <row r="82" spans="11:16" x14ac:dyDescent="0.25">
      <c r="K82" s="1"/>
      <c r="L82" s="1"/>
      <c r="M82" s="1"/>
      <c r="N82" s="1"/>
      <c r="O82" s="1"/>
      <c r="P82" s="1"/>
    </row>
    <row r="83" spans="11:16" x14ac:dyDescent="0.25">
      <c r="K83" s="1"/>
      <c r="L83" s="1"/>
      <c r="M83" s="1"/>
      <c r="N83" s="1"/>
      <c r="O83" s="1"/>
      <c r="P83" s="1"/>
    </row>
    <row r="84" spans="11:16" x14ac:dyDescent="0.25">
      <c r="K84" s="1"/>
      <c r="L84" s="1"/>
      <c r="M84" s="1"/>
      <c r="N84" s="1"/>
      <c r="O84" s="1"/>
      <c r="P84" s="1"/>
    </row>
    <row r="85" spans="11:16" x14ac:dyDescent="0.25">
      <c r="K85" s="1"/>
      <c r="L85" s="1"/>
      <c r="M85" s="1"/>
      <c r="N85" s="1"/>
      <c r="O85" s="1"/>
      <c r="P85" s="1"/>
    </row>
    <row r="86" spans="11:16" x14ac:dyDescent="0.25">
      <c r="K86" s="1"/>
      <c r="L86" s="1"/>
      <c r="M86" s="1"/>
      <c r="N86" s="1"/>
      <c r="O86" s="1"/>
      <c r="P86" s="1"/>
    </row>
    <row r="87" spans="11:16" x14ac:dyDescent="0.25">
      <c r="K87" s="1"/>
      <c r="L87" s="1"/>
      <c r="M87" s="1"/>
      <c r="N87" s="1"/>
      <c r="O87" s="1"/>
      <c r="P87" s="1"/>
    </row>
    <row r="88" spans="11:16" x14ac:dyDescent="0.25">
      <c r="K88" s="1"/>
      <c r="L88" s="1"/>
      <c r="M88" s="1"/>
      <c r="N88" s="1"/>
      <c r="O88" s="1"/>
      <c r="P88" s="1"/>
    </row>
    <row r="89" spans="11:16" x14ac:dyDescent="0.25">
      <c r="K89" s="1"/>
      <c r="L89" s="1"/>
      <c r="M89" s="1"/>
      <c r="N89" s="1"/>
      <c r="O89" s="1"/>
      <c r="P89" s="1"/>
    </row>
    <row r="90" spans="11:16" x14ac:dyDescent="0.25">
      <c r="K90" s="1"/>
      <c r="L90" s="1"/>
      <c r="M90" s="1"/>
      <c r="N90" s="1"/>
      <c r="O90" s="1"/>
      <c r="P90" s="1"/>
    </row>
  </sheetData>
  <autoFilter ref="A1:R30" xr:uid="{61D7CD1E-818C-4998-8052-5336DA8BEF4A}"/>
  <sortState xmlns:xlrd2="http://schemas.microsoft.com/office/spreadsheetml/2017/richdata2" ref="A2:S30">
    <sortCondition ref="D2:D30"/>
  </sortState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4CFCC2C4B8A04D8365FF380D80C6F8" ma:contentTypeVersion="4" ma:contentTypeDescription="Create a new document." ma:contentTypeScope="" ma:versionID="9f87bbc1103c8276648cd5891980d5c8">
  <xsd:schema xmlns:xsd="http://www.w3.org/2001/XMLSchema" xmlns:xs="http://www.w3.org/2001/XMLSchema" xmlns:p="http://schemas.microsoft.com/office/2006/metadata/properties" xmlns:ns3="98953c36-47f9-4038-aad2-41074b9cf7cc" targetNamespace="http://schemas.microsoft.com/office/2006/metadata/properties" ma:root="true" ma:fieldsID="f05fda4bec555ad46570425784a5d58e" ns3:_="">
    <xsd:import namespace="98953c36-47f9-4038-aad2-41074b9cf7c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953c36-47f9-4038-aad2-41074b9cf7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ABCB8C-9650-44DA-8CA9-4FFAAFF08C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953c36-47f9-4038-aad2-41074b9cf7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4040CA-E261-4E8B-9899-EF15152908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F1F0A8-72F1-47EF-A139-97E5BCE2B1ED}">
  <ds:schemaRefs>
    <ds:schemaRef ds:uri="http://schemas.microsoft.com/office/infopath/2007/PartnerControls"/>
    <ds:schemaRef ds:uri="http://purl.org/dc/terms/"/>
    <ds:schemaRef ds:uri="98953c36-47f9-4038-aad2-41074b9cf7cc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Cape seln</vt:lpstr>
      <vt:lpstr>Cape CamNums</vt:lpstr>
    </vt:vector>
  </TitlesOfParts>
  <Company>North Carolina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R Hodge</dc:creator>
  <cp:lastModifiedBy>Gary R Hodge</cp:lastModifiedBy>
  <cp:lastPrinted>2021-01-20T08:56:20Z</cp:lastPrinted>
  <dcterms:created xsi:type="dcterms:W3CDTF">2020-11-13T12:28:57Z</dcterms:created>
  <dcterms:modified xsi:type="dcterms:W3CDTF">2023-05-31T12:43:16Z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0x0101000A4CFCC2C4B8A04D8365FF380D80C6F8</vt:lpwstr>
  </property>
</Properties>
</file>